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mitr\Desktop\Paris\"/>
    </mc:Choice>
  </mc:AlternateContent>
  <xr:revisionPtr revIDLastSave="0" documentId="13_ncr:1_{1BF19057-F50B-4E89-B583-CF0D53F5FEEE}" xr6:coauthVersionLast="44" xr6:coauthVersionMax="44" xr10:uidLastSave="{00000000-0000-0000-0000-000000000000}"/>
  <bookViews>
    <workbookView xWindow="-120" yWindow="-120" windowWidth="20730" windowHeight="11160" tabRatio="579" firstSheet="2" activeTab="6" xr2:uid="{00000000-000D-0000-FFFF-FFFF00000000}"/>
  </bookViews>
  <sheets>
    <sheet name="Adulte Course" sheetId="16" state="hidden" r:id="rId1"/>
    <sheet name="Enfants course" sheetId="27" state="hidden" r:id="rId2"/>
    <sheet name="Sprint" sheetId="32" r:id="rId3"/>
    <sheet name="SF-stat" sheetId="33" r:id="rId4"/>
    <sheet name="Fin-Stat" sheetId="34" r:id="rId5"/>
    <sheet name="Open" sheetId="35" r:id="rId6"/>
    <sheet name="Relay" sheetId="36" r:id="rId7"/>
    <sheet name="Le planning des courses" sheetId="6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2" i="6" l="1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</calcChain>
</file>

<file path=xl/sharedStrings.xml><?xml version="1.0" encoding="utf-8"?>
<sst xmlns="http://schemas.openxmlformats.org/spreadsheetml/2006/main" count="1670" uniqueCount="567">
  <si>
    <t>Nom</t>
  </si>
  <si>
    <t>Prénom</t>
  </si>
  <si>
    <t>Sexe</t>
  </si>
  <si>
    <t>F</t>
  </si>
  <si>
    <t>gaelledouchez@free.fr</t>
  </si>
  <si>
    <t>mc_chollet@yahoo.fr</t>
  </si>
  <si>
    <t>py.villain@gmail.com</t>
  </si>
  <si>
    <t>FOURNIER</t>
  </si>
  <si>
    <t>Oui</t>
  </si>
  <si>
    <t>oui</t>
  </si>
  <si>
    <t>Non</t>
  </si>
  <si>
    <t>VILLAIN</t>
  </si>
  <si>
    <t>908376R</t>
  </si>
  <si>
    <t>maxime</t>
  </si>
  <si>
    <t>Heure</t>
  </si>
  <si>
    <t>09h</t>
  </si>
  <si>
    <t>Min</t>
  </si>
  <si>
    <t>Greffe</t>
  </si>
  <si>
    <t>755269V</t>
  </si>
  <si>
    <t>10h</t>
  </si>
  <si>
    <t>Initiation / Echauffement</t>
  </si>
  <si>
    <t>Course Compétition long - 3x800m 12 flèches - Hypothèse 18 F / 30H</t>
  </si>
  <si>
    <t>Fabrice</t>
  </si>
  <si>
    <t>Départ 10h30</t>
  </si>
  <si>
    <t>Poule 0 - 6H</t>
  </si>
  <si>
    <t>11h</t>
  </si>
  <si>
    <t>417967M</t>
  </si>
  <si>
    <t>Départ 11h</t>
  </si>
  <si>
    <t>Poule 1 - 6 F</t>
  </si>
  <si>
    <t>Date de Naissance</t>
  </si>
  <si>
    <t>Poule 2 - 6 F</t>
  </si>
  <si>
    <t>Poule 3 - 6 F</t>
  </si>
  <si>
    <t>Départ 11h20</t>
  </si>
  <si>
    <t>Poule 1 - 6 H</t>
  </si>
  <si>
    <t>Poule 2 - 6 H</t>
  </si>
  <si>
    <t>Poule 3 - 6 H</t>
  </si>
  <si>
    <t>Poule 4 - 6 H</t>
  </si>
  <si>
    <t>Nombre personnes en course</t>
  </si>
  <si>
    <t>Nombre</t>
  </si>
  <si>
    <t>12h</t>
  </si>
  <si>
    <t>Course découverte Enfants - 2x400m 6 flèches - Hypothèse 30 enfants</t>
  </si>
  <si>
    <t>Départ 12h</t>
  </si>
  <si>
    <t>Poule 1 - 6 enfants</t>
  </si>
  <si>
    <t>Poule 2 - 6 enfants</t>
  </si>
  <si>
    <t>Poule 3 - 6 enfants</t>
  </si>
  <si>
    <t>Poule 4 - 6 enfants</t>
  </si>
  <si>
    <t>Poule 5 - 6 enfants</t>
  </si>
  <si>
    <t>Course découverte Adultes - 2x800m 6 flèches - Hypothèse 18 F / 30H</t>
  </si>
  <si>
    <t>Départ 12h30</t>
  </si>
  <si>
    <t>Poule 5 - 6 H</t>
  </si>
  <si>
    <t>13h</t>
  </si>
  <si>
    <t>Remise des Prix</t>
  </si>
  <si>
    <t>13h20</t>
  </si>
  <si>
    <t>Course compétition long</t>
  </si>
  <si>
    <t>Remise des prix Course découverte Adultes</t>
  </si>
  <si>
    <t>14h</t>
  </si>
  <si>
    <t>Course compétition sprint   3x400m 8 flèches - Hypothèse 16 F / 32 H</t>
  </si>
  <si>
    <t>Départ 14h00</t>
  </si>
  <si>
    <t>Finale B - 8 F</t>
  </si>
  <si>
    <t>Finale D - 8H</t>
  </si>
  <si>
    <t>Finale C - 8H</t>
  </si>
  <si>
    <t>Finale B - 8H</t>
  </si>
  <si>
    <t>Finale A - 8F</t>
  </si>
  <si>
    <t>15h</t>
  </si>
  <si>
    <t>Finale A - 8H</t>
  </si>
  <si>
    <t>Course Relais</t>
  </si>
  <si>
    <t>Départ 15h30</t>
  </si>
  <si>
    <t>Relais n°1</t>
  </si>
  <si>
    <t>16h</t>
  </si>
  <si>
    <t>16h00</t>
  </si>
  <si>
    <t>Course compétition sprint</t>
  </si>
  <si>
    <t>Classement scratch</t>
  </si>
  <si>
    <t>Numéro</t>
  </si>
  <si>
    <t>Email</t>
  </si>
  <si>
    <t>Validé</t>
  </si>
  <si>
    <t>Intermédiaire</t>
  </si>
  <si>
    <t>https://www.helloasso.com/documents/documents_users_souscriptions/attestation_1975409_755269V_2018-3b56e3b3397f404fa495a1f0f1a0df16.pdf</t>
  </si>
  <si>
    <t>Confirmé</t>
  </si>
  <si>
    <t>fabrice.varlet95@gmail.com</t>
  </si>
  <si>
    <t>229755j</t>
  </si>
  <si>
    <t>https://www.helloasso.com/documents/documents_users_souscriptions/licence-ffta-2017-2018-2bb8f4fac9a240368d12dc1767e1cb7d.pdf</t>
  </si>
  <si>
    <t>RAC Sucy-en-Brie</t>
  </si>
  <si>
    <t>maxime.rigoulay@neuf.fr</t>
  </si>
  <si>
    <t>https://www.helloasso.com/documents/documents_users_souscriptions/attestation-1804156-890185t-2018-d6e6c4de389c4ac2b2e68cd5f09a32f0.pdf</t>
  </si>
  <si>
    <t>890185t</t>
  </si>
  <si>
    <t>Inscription pour la course \"Découverte\" adultes</t>
  </si>
  <si>
    <t>nadege.sourd.csc@gmail.com</t>
  </si>
  <si>
    <t>Non licencié</t>
  </si>
  <si>
    <t>444960c</t>
  </si>
  <si>
    <t>Débutant</t>
  </si>
  <si>
    <t>ldryje@hotmail.com</t>
  </si>
  <si>
    <t>67411E</t>
  </si>
  <si>
    <t>annecatherine.elbert@gmail.com</t>
  </si>
  <si>
    <t>non licenciée</t>
  </si>
  <si>
    <t>bochu.jerome@orange.fr</t>
  </si>
  <si>
    <t>Non Licencié</t>
  </si>
  <si>
    <t>thomas.deglise@gmail.com</t>
  </si>
  <si>
    <t>934518F</t>
  </si>
  <si>
    <t>ASSL</t>
  </si>
  <si>
    <t>nicolas.cambakidis@gmail.com</t>
  </si>
  <si>
    <t>740456U</t>
  </si>
  <si>
    <t>bruno.sautier@free.fr</t>
  </si>
  <si>
    <t>291793S</t>
  </si>
  <si>
    <t>couderc.e@orange.fr</t>
  </si>
  <si>
    <t>837758g</t>
  </si>
  <si>
    <t>frz51@laposte.net</t>
  </si>
  <si>
    <t>277803 k</t>
  </si>
  <si>
    <t>franciscachau@wanadoo.fr</t>
  </si>
  <si>
    <t>non licencié FFTA</t>
  </si>
  <si>
    <t>Type de course</t>
  </si>
  <si>
    <t>Montant</t>
  </si>
  <si>
    <t>Payé</t>
  </si>
  <si>
    <t>A déjà participé au Run Archery Tour 201</t>
  </si>
  <si>
    <t>Attestation Licence ou Certificat</t>
  </si>
  <si>
    <t>N° de Licence</t>
  </si>
  <si>
    <t>Niveau de course</t>
  </si>
  <si>
    <t>Nom Equipe</t>
  </si>
  <si>
    <t>Dossards</t>
  </si>
  <si>
    <t>Relais payé</t>
  </si>
  <si>
    <t>non</t>
  </si>
  <si>
    <t>?</t>
  </si>
  <si>
    <t>Classement par ordre alphabétique</t>
  </si>
  <si>
    <t>Vérifier Licence ou certificat</t>
  </si>
  <si>
    <t>Demander si participation au relais, si oui 1€ et nom de l'équipe</t>
  </si>
  <si>
    <t>Prêt matos</t>
  </si>
  <si>
    <t>Place 2018</t>
  </si>
  <si>
    <t>Place 2017</t>
  </si>
  <si>
    <t>Peloton</t>
  </si>
  <si>
    <t>Copie du greffe</t>
  </si>
  <si>
    <t>tri par n° de dossard</t>
  </si>
  <si>
    <t>Calculer catégorie</t>
  </si>
  <si>
    <t>Remplir sexe</t>
  </si>
  <si>
    <t>Heure de départ</t>
  </si>
  <si>
    <t>Heure d'arrivée</t>
  </si>
  <si>
    <t>Temps</t>
  </si>
  <si>
    <t>Pénalités T1</t>
  </si>
  <si>
    <t>Pénalités T2</t>
  </si>
  <si>
    <t>Pénalités T3</t>
  </si>
  <si>
    <t>Categorie</t>
  </si>
  <si>
    <t>Olivier</t>
  </si>
  <si>
    <t>Pierre-yves</t>
  </si>
  <si>
    <t>VARLET</t>
  </si>
  <si>
    <t>KERVELLA</t>
  </si>
  <si>
    <t>GWENAEL</t>
  </si>
  <si>
    <t>JOUBERT</t>
  </si>
  <si>
    <t>College 5</t>
  </si>
  <si>
    <t>LEBRUNET</t>
  </si>
  <si>
    <t xml:space="preserve">Rémi </t>
  </si>
  <si>
    <t>PAUL</t>
  </si>
  <si>
    <t>OLIVIER</t>
  </si>
  <si>
    <t>Laurent</t>
  </si>
  <si>
    <t>serge</t>
  </si>
  <si>
    <t>ESCOTTE</t>
  </si>
  <si>
    <t>Guillaume</t>
  </si>
  <si>
    <t>GOUDIN</t>
  </si>
  <si>
    <t>AKLI</t>
  </si>
  <si>
    <t>Mickael</t>
  </si>
  <si>
    <t>Xavier</t>
  </si>
  <si>
    <t>Ludovic</t>
  </si>
  <si>
    <t>GONTIER</t>
  </si>
  <si>
    <t>alexandre</t>
  </si>
  <si>
    <t>gilles</t>
  </si>
  <si>
    <t>CAMPA</t>
  </si>
  <si>
    <t>Lionel</t>
  </si>
  <si>
    <t>Arnaud</t>
  </si>
  <si>
    <t>Yves</t>
  </si>
  <si>
    <t>DESJARDINS</t>
  </si>
  <si>
    <t>Nicolas</t>
  </si>
  <si>
    <t>Sylvère</t>
  </si>
  <si>
    <t>jean-claude</t>
  </si>
  <si>
    <t>franck</t>
  </si>
  <si>
    <t>MARIE</t>
  </si>
  <si>
    <t>Benoit</t>
  </si>
  <si>
    <t>Pluvashenko</t>
  </si>
  <si>
    <t>Stanislav</t>
  </si>
  <si>
    <t>Matveev</t>
  </si>
  <si>
    <t>Vladimir</t>
  </si>
  <si>
    <t>Kratochvil     </t>
  </si>
  <si>
    <t>Jaroslav</t>
  </si>
  <si>
    <t>Sekmiler</t>
  </si>
  <si>
    <t>Libor</t>
  </si>
  <si>
    <t>RIFAUT</t>
  </si>
  <si>
    <t>Lucas</t>
  </si>
  <si>
    <t>RIGOULAY</t>
  </si>
  <si>
    <t>MOURY</t>
  </si>
  <si>
    <t>MIRTIN</t>
  </si>
  <si>
    <t>SCHILL</t>
  </si>
  <si>
    <t>MOURONVALLE</t>
  </si>
  <si>
    <t>LE LAMER</t>
  </si>
  <si>
    <t>POCHELU</t>
  </si>
  <si>
    <t>ROGER</t>
  </si>
  <si>
    <t>HILDENBRAND</t>
  </si>
  <si>
    <t>MINVIELLE</t>
  </si>
  <si>
    <t>NAVETEUR</t>
  </si>
  <si>
    <t>CAMBAKIDIS</t>
  </si>
  <si>
    <t>DNS</t>
  </si>
  <si>
    <t>FinA</t>
  </si>
  <si>
    <t>FinB</t>
  </si>
  <si>
    <t>FinC</t>
  </si>
  <si>
    <t>MATTEI Thomas</t>
  </si>
  <si>
    <t xml:space="preserve">PLANCKE Henri </t>
  </si>
  <si>
    <t>PALOUX Anne</t>
  </si>
  <si>
    <t>KRIZALOVA Veronika</t>
  </si>
  <si>
    <t>REZACOVA Kristyna</t>
  </si>
  <si>
    <t xml:space="preserve">WEBER Marguerite </t>
  </si>
  <si>
    <t>VARLET Sandrine</t>
  </si>
  <si>
    <t>REZACOVA Karolina</t>
  </si>
  <si>
    <t xml:space="preserve">RICHARD Nathalie </t>
  </si>
  <si>
    <t>VALITOVA Kamila</t>
  </si>
  <si>
    <t>FINAL</t>
  </si>
  <si>
    <t xml:space="preserve">TRICOTET Baptiste </t>
  </si>
  <si>
    <t>MAJCHRZAK Cedric</t>
  </si>
  <si>
    <t xml:space="preserve">LALOUER Corentin </t>
  </si>
  <si>
    <t>CAQUERET Florian</t>
  </si>
  <si>
    <t>SemiFinal-2</t>
  </si>
  <si>
    <t>SemiFinal-1</t>
  </si>
  <si>
    <t>SPRINT</t>
  </si>
  <si>
    <t>Class to</t>
  </si>
  <si>
    <t>#</t>
  </si>
  <si>
    <t>From</t>
  </si>
  <si>
    <t>H-S1</t>
  </si>
  <si>
    <t>Lap1</t>
  </si>
  <si>
    <t>Lap2</t>
  </si>
  <si>
    <t>Lap3</t>
  </si>
  <si>
    <t>Result</t>
  </si>
  <si>
    <t>RIFAUT Nicolas</t>
  </si>
  <si>
    <t>.</t>
  </si>
  <si>
    <t>run 01:08</t>
  </si>
  <si>
    <t>fire 00:47</t>
  </si>
  <si>
    <t>0 penalty ---</t>
  </si>
  <si>
    <t>fire 00:52</t>
  </si>
  <si>
    <t>NAVETEUR Lucas</t>
  </si>
  <si>
    <t>run 01:01</t>
  </si>
  <si>
    <t>fire 00:51</t>
  </si>
  <si>
    <t>run 01:00</t>
  </si>
  <si>
    <t>fire 01:08</t>
  </si>
  <si>
    <t>ESCOTTE Guillaume</t>
  </si>
  <si>
    <t>fire 00:54</t>
  </si>
  <si>
    <t>run 00:59</t>
  </si>
  <si>
    <t>fire 01:13</t>
  </si>
  <si>
    <t>PLUVASHENKO Stanislav</t>
  </si>
  <si>
    <t>fire 01:14</t>
  </si>
  <si>
    <t>2 penalty 00:26</t>
  </si>
  <si>
    <t>run 00:58</t>
  </si>
  <si>
    <t>fire 00:55</t>
  </si>
  <si>
    <t>JOUBERT Olivier</t>
  </si>
  <si>
    <t>fire 01:16</t>
  </si>
  <si>
    <t>2 penalty 00:25</t>
  </si>
  <si>
    <t>run 00:55</t>
  </si>
  <si>
    <t>2 penalty 00:23</t>
  </si>
  <si>
    <t>CAMPA Lionel</t>
  </si>
  <si>
    <t>run 01:09</t>
  </si>
  <si>
    <t>fire 01:34</t>
  </si>
  <si>
    <t>CAMBAKIDIS Nicolas</t>
  </si>
  <si>
    <t>run 01:16</t>
  </si>
  <si>
    <t>fire 01:23</t>
  </si>
  <si>
    <t>run 01:11</t>
  </si>
  <si>
    <t>fire 01:17</t>
  </si>
  <si>
    <t>SEKMILER Libor</t>
  </si>
  <si>
    <t>run 01:13</t>
  </si>
  <si>
    <t>fire 01:26</t>
  </si>
  <si>
    <t>1 penalty 00:16</t>
  </si>
  <si>
    <t>fire 01:25</t>
  </si>
  <si>
    <t>1 penalty 00:15</t>
  </si>
  <si>
    <t>VILLAIN Pierre-yves</t>
  </si>
  <si>
    <t>run 01:04</t>
  </si>
  <si>
    <t>2 penalty 00:27</t>
  </si>
  <si>
    <t>run 01:10</t>
  </si>
  <si>
    <t>fire 01:36</t>
  </si>
  <si>
    <t>3 penalty 00:42</t>
  </si>
  <si>
    <t>KERVELLA Gwenael</t>
  </si>
  <si>
    <t>run 01:20</t>
  </si>
  <si>
    <t>2 penalty 00:31</t>
  </si>
  <si>
    <t>run 01:27</t>
  </si>
  <si>
    <t>2 penalty 00:33</t>
  </si>
  <si>
    <t>RIGOULAY Maxime</t>
  </si>
  <si>
    <t>run 01:22</t>
  </si>
  <si>
    <t>fire 01:33</t>
  </si>
  <si>
    <t>fire 01:47</t>
  </si>
  <si>
    <t>1 penalty 00:17</t>
  </si>
  <si>
    <t>MOURY Sylvere</t>
  </si>
  <si>
    <t>run 01:28</t>
  </si>
  <si>
    <t>fire 01:31</t>
  </si>
  <si>
    <t>3 penalty 00:52</t>
  </si>
  <si>
    <t>2 penalty 00:29</t>
  </si>
  <si>
    <t>Name</t>
  </si>
  <si>
    <t>BY</t>
  </si>
  <si>
    <t>NAT</t>
  </si>
  <si>
    <t>Bib#</t>
  </si>
  <si>
    <t>H-S2</t>
  </si>
  <si>
    <t>MATVEEV Vladimir</t>
  </si>
  <si>
    <t>fire 00:57</t>
  </si>
  <si>
    <t>LEBRUNET Remi</t>
  </si>
  <si>
    <t>fire 01:04</t>
  </si>
  <si>
    <t>run 01:05</t>
  </si>
  <si>
    <t>fire 00:50</t>
  </si>
  <si>
    <t>FOURNIER Paul</t>
  </si>
  <si>
    <t>fire 00:53</t>
  </si>
  <si>
    <t>run 01:06</t>
  </si>
  <si>
    <t>fire 01:18</t>
  </si>
  <si>
    <t>LE Lamer Mickael</t>
  </si>
  <si>
    <t>fire 01:15</t>
  </si>
  <si>
    <t>run 01:18</t>
  </si>
  <si>
    <t>fire 01:09</t>
  </si>
  <si>
    <t>KRATOCHVIL Jaroslav</t>
  </si>
  <si>
    <t>run 01:12</t>
  </si>
  <si>
    <t>fire 01:38</t>
  </si>
  <si>
    <t>fire 01:29</t>
  </si>
  <si>
    <t>VARLET Fabrice</t>
  </si>
  <si>
    <t>fire 01:22</t>
  </si>
  <si>
    <t>1 penalty 00:14</t>
  </si>
  <si>
    <t>run 01:02</t>
  </si>
  <si>
    <t>GONTIER Ludovic</t>
  </si>
  <si>
    <t>run 01:15</t>
  </si>
  <si>
    <t>fire 01:39</t>
  </si>
  <si>
    <t>fire 01:42</t>
  </si>
  <si>
    <t>GOUDIN Alexandre</t>
  </si>
  <si>
    <t>1 penalty 00:12</t>
  </si>
  <si>
    <t>fire 01:41</t>
  </si>
  <si>
    <t>2 penalty 00:24</t>
  </si>
  <si>
    <t>MINVIELLE Laurent</t>
  </si>
  <si>
    <t>3 penalty 00:48</t>
  </si>
  <si>
    <t>fire 01:21</t>
  </si>
  <si>
    <t>SCHILL Franck</t>
  </si>
  <si>
    <t>run 01:33</t>
  </si>
  <si>
    <t>fire 01:30</t>
  </si>
  <si>
    <t>HILDENBRAND Serge</t>
  </si>
  <si>
    <t>run 01:19</t>
  </si>
  <si>
    <t>2 penalty 00:32</t>
  </si>
  <si>
    <t>fire 01:45</t>
  </si>
  <si>
    <t>MARIE Benoit</t>
  </si>
  <si>
    <t>4 penalty 00:57</t>
  </si>
  <si>
    <t>run 01:17</t>
  </si>
  <si>
    <t>AKLI Olivier</t>
  </si>
  <si>
    <t>fire 02:08</t>
  </si>
  <si>
    <t>fire 02:06</t>
  </si>
  <si>
    <t>ROGER Arnaud</t>
  </si>
  <si>
    <t>fire 01:46</t>
  </si>
  <si>
    <t>fire 02:24</t>
  </si>
  <si>
    <t>2 penalty 00:37</t>
  </si>
  <si>
    <t>MOURONVALLE Xavier</t>
  </si>
  <si>
    <t>fire 01:40</t>
  </si>
  <si>
    <t>fire 01:53</t>
  </si>
  <si>
    <t>4 penalty 01:07</t>
  </si>
  <si>
    <t>MIRTIN Jean-claude</t>
  </si>
  <si>
    <t>run 01:31</t>
  </si>
  <si>
    <t>fire 01:54</t>
  </si>
  <si>
    <t>4 penalty 01:11</t>
  </si>
  <si>
    <t>run 01:24</t>
  </si>
  <si>
    <t>3 penalty 00:46</t>
  </si>
  <si>
    <t>H-S3</t>
  </si>
  <si>
    <t>DESJARDINS Yves</t>
  </si>
  <si>
    <t>run 01:23</t>
  </si>
  <si>
    <t>fire 01:56</t>
  </si>
  <si>
    <t>2 penalty 00:30</t>
  </si>
  <si>
    <t>FRA</t>
  </si>
  <si>
    <t>fire 01:07</t>
  </si>
  <si>
    <t>run 01:03</t>
  </si>
  <si>
    <t>fire 01:12</t>
  </si>
  <si>
    <t>fire 01:01</t>
  </si>
  <si>
    <t>run 00:56</t>
  </si>
  <si>
    <t>3 penalty 00:37</t>
  </si>
  <si>
    <t>run 01:07</t>
  </si>
  <si>
    <t>fire 01:06</t>
  </si>
  <si>
    <t>CZECH</t>
  </si>
  <si>
    <t>fire 01:27</t>
  </si>
  <si>
    <t>fire 01:05</t>
  </si>
  <si>
    <t>RUSSIA</t>
  </si>
  <si>
    <t>1 penalty 00:13</t>
  </si>
  <si>
    <t>3 penalty 00:41</t>
  </si>
  <si>
    <t>3 penalty 00:43</t>
  </si>
  <si>
    <t>run 01:25</t>
  </si>
  <si>
    <t>fire 01:49</t>
  </si>
  <si>
    <t>fire 01:28</t>
  </si>
  <si>
    <t>run 01:26</t>
  </si>
  <si>
    <t>2 penalty 00:35</t>
  </si>
  <si>
    <t>fire 01:35</t>
  </si>
  <si>
    <t>fire 01:43</t>
  </si>
  <si>
    <t>fire 01:55</t>
  </si>
  <si>
    <t>3 penalty 00:38</t>
  </si>
  <si>
    <t>fire 01:19</t>
  </si>
  <si>
    <t>3 penalty 00:44</t>
  </si>
  <si>
    <t>fire 01:32</t>
  </si>
  <si>
    <t>3 penalty 00:50</t>
  </si>
  <si>
    <t>run 01:29</t>
  </si>
  <si>
    <t>4 penalty 01:10</t>
  </si>
  <si>
    <t>fire 01:57</t>
  </si>
  <si>
    <t>4 penalty 01:04</t>
  </si>
  <si>
    <t>fire 01:58</t>
  </si>
  <si>
    <t>run 01:38</t>
  </si>
  <si>
    <t>fire 02:10</t>
  </si>
  <si>
    <t>run 01:51</t>
  </si>
  <si>
    <t>run 01:47</t>
  </si>
  <si>
    <t>fire 02:17</t>
  </si>
  <si>
    <t>2 penalty 00:40</t>
  </si>
  <si>
    <t>DNF</t>
  </si>
  <si>
    <t>fire 02:09</t>
  </si>
  <si>
    <t>fire 02:32</t>
  </si>
  <si>
    <t>H-J</t>
  </si>
  <si>
    <t>fire 01:02</t>
  </si>
  <si>
    <t>PLANCKE Henri</t>
  </si>
  <si>
    <t>LALOUER Corentin</t>
  </si>
  <si>
    <t>1 penalty 00:10</t>
  </si>
  <si>
    <t>run 00:-19</t>
  </si>
  <si>
    <t>fire 02:21</t>
  </si>
  <si>
    <t>run -2:-7</t>
  </si>
  <si>
    <t>fire 04:53</t>
  </si>
  <si>
    <t>TRICOTET Baptiste</t>
  </si>
  <si>
    <t>3 penalty 00:40</t>
  </si>
  <si>
    <t>fire 01:24</t>
  </si>
  <si>
    <t>RICHARD Nathalie</t>
  </si>
  <si>
    <t>run 01:35</t>
  </si>
  <si>
    <t>fire 01:20</t>
  </si>
  <si>
    <t>3 penalty 00:47</t>
  </si>
  <si>
    <t>WEBER Marguerite</t>
  </si>
  <si>
    <t>F-s1</t>
  </si>
  <si>
    <t>CZE</t>
  </si>
  <si>
    <t>run 02:20</t>
  </si>
  <si>
    <t>run 02:36</t>
  </si>
  <si>
    <t>3 penalty 00:53</t>
  </si>
  <si>
    <t>run 02:10</t>
  </si>
  <si>
    <t>run 02:22</t>
  </si>
  <si>
    <t>fire 01:10</t>
  </si>
  <si>
    <t>run 02:29</t>
  </si>
  <si>
    <t>3 penalty 00:55</t>
  </si>
  <si>
    <t>run 02:18</t>
  </si>
  <si>
    <t>SANTIN Sophie</t>
  </si>
  <si>
    <t>-</t>
  </si>
  <si>
    <t>run 02:39</t>
  </si>
  <si>
    <t>4 penalty 01:24</t>
  </si>
  <si>
    <t>run 02:37</t>
  </si>
  <si>
    <t>3 penalty 01:01</t>
  </si>
  <si>
    <t>run 02:33</t>
  </si>
  <si>
    <t>4 penalty 01:21</t>
  </si>
  <si>
    <t>TWARDAWA Coralie</t>
  </si>
  <si>
    <t>run 03:15</t>
  </si>
  <si>
    <t>2 penalty 00:55</t>
  </si>
  <si>
    <t>run 03:25</t>
  </si>
  <si>
    <t>2 penalty 00:59</t>
  </si>
  <si>
    <t>run 03:11</t>
  </si>
  <si>
    <t>F-s2</t>
  </si>
  <si>
    <t>COUSIN Sophie</t>
  </si>
  <si>
    <t>run 02:41</t>
  </si>
  <si>
    <t>2 penalty 00:38</t>
  </si>
  <si>
    <t>run 02:38</t>
  </si>
  <si>
    <t>3 penalty 00:59</t>
  </si>
  <si>
    <t>HURSON Sandrine</t>
  </si>
  <si>
    <t>run 02:55</t>
  </si>
  <si>
    <t>3 penalty 01:04</t>
  </si>
  <si>
    <t>run 02:57</t>
  </si>
  <si>
    <t>1 penalty 00:20</t>
  </si>
  <si>
    <t>run 02:49</t>
  </si>
  <si>
    <t>2 penalty 00:43</t>
  </si>
  <si>
    <t>COTTEREAU Sophie</t>
  </si>
  <si>
    <t>fire 02:19</t>
  </si>
  <si>
    <t>2 penalty 00:50</t>
  </si>
  <si>
    <t>run 02:51</t>
  </si>
  <si>
    <t>fire 01:52</t>
  </si>
  <si>
    <t>4 penalty 01:41</t>
  </si>
  <si>
    <t>run 02:48</t>
  </si>
  <si>
    <t>3 penalty 01:06</t>
  </si>
  <si>
    <t>PORCHER Alexis</t>
  </si>
  <si>
    <t>run 02:40</t>
  </si>
  <si>
    <t>2 penalty 00:41</t>
  </si>
  <si>
    <t>3 penalty 01:05</t>
  </si>
  <si>
    <t>H-s1</t>
  </si>
  <si>
    <t>MAGNE Sebastien</t>
  </si>
  <si>
    <t>run 01:59</t>
  </si>
  <si>
    <t>fire 01:00</t>
  </si>
  <si>
    <t>run 02:02</t>
  </si>
  <si>
    <t>2 penalty 00:49</t>
  </si>
  <si>
    <t>fire 00:58</t>
  </si>
  <si>
    <t>DELABROSSE Sylvain</t>
  </si>
  <si>
    <t>run 02:00</t>
  </si>
  <si>
    <t>run 02:06</t>
  </si>
  <si>
    <t>run 01:48</t>
  </si>
  <si>
    <t>OZ Ozgun</t>
  </si>
  <si>
    <t>run 02:15</t>
  </si>
  <si>
    <t>2 penalty 00:42</t>
  </si>
  <si>
    <t>run 02:04</t>
  </si>
  <si>
    <t>run 02:44</t>
  </si>
  <si>
    <t>fire 00:56</t>
  </si>
  <si>
    <t>DEMONCEAUX Thomas</t>
  </si>
  <si>
    <t>run 02:11</t>
  </si>
  <si>
    <t>run 02:19</t>
  </si>
  <si>
    <t>3 penalty 00:51</t>
  </si>
  <si>
    <t>LEBRET Thibaud</t>
  </si>
  <si>
    <t>run 02:14</t>
  </si>
  <si>
    <t>4 penalty 01:12</t>
  </si>
  <si>
    <t>run 02:23</t>
  </si>
  <si>
    <t>fire 01:37</t>
  </si>
  <si>
    <t>run 02:21</t>
  </si>
  <si>
    <t>2 penalty 00:34</t>
  </si>
  <si>
    <t>GAUTHIER Nicolas</t>
  </si>
  <si>
    <t>run 02:17</t>
  </si>
  <si>
    <t>fire 01:51</t>
  </si>
  <si>
    <t>4 penalty 01:09</t>
  </si>
  <si>
    <t>fire 01:11</t>
  </si>
  <si>
    <t>run 02:16</t>
  </si>
  <si>
    <t>fire 01:03</t>
  </si>
  <si>
    <t>H-s2</t>
  </si>
  <si>
    <t>CHAMPENOIS Xavier</t>
  </si>
  <si>
    <t>run 02:07</t>
  </si>
  <si>
    <t>KAOUACHI Abdessamad</t>
  </si>
  <si>
    <t>2 penalty 00:36</t>
  </si>
  <si>
    <t>TIBERI Olivier</t>
  </si>
  <si>
    <t>run 01:53</t>
  </si>
  <si>
    <t>run 01:58</t>
  </si>
  <si>
    <t>COURTES Frederic</t>
  </si>
  <si>
    <t>run 00:34</t>
  </si>
  <si>
    <t>fire 03:29</t>
  </si>
  <si>
    <t>run -3:-7</t>
  </si>
  <si>
    <t>fire 07:25</t>
  </si>
  <si>
    <t>run -7:-37</t>
  </si>
  <si>
    <t>fire 11:51</t>
  </si>
  <si>
    <t>ARDOINO Paul</t>
  </si>
  <si>
    <t>run 02:08</t>
  </si>
  <si>
    <t>ARNAUD Eric</t>
  </si>
  <si>
    <t>fire 00:59</t>
  </si>
  <si>
    <t>LOUBEAU Christian</t>
  </si>
  <si>
    <t>4 penalty 01:01</t>
  </si>
  <si>
    <t>5 penalty 01:22</t>
  </si>
  <si>
    <t>run 01:56</t>
  </si>
  <si>
    <t>3 penalty 00:49</t>
  </si>
  <si>
    <t>ROUILLERE Cyrille</t>
  </si>
  <si>
    <t>run 02:43</t>
  </si>
  <si>
    <t>2 penalty 00:39</t>
  </si>
  <si>
    <t>OLIVIER tallemet</t>
  </si>
  <si>
    <t>run 02:28</t>
  </si>
  <si>
    <t>4 penalty 01:16</t>
  </si>
  <si>
    <t>run 02:42</t>
  </si>
  <si>
    <t>3 penalty 01:02</t>
  </si>
  <si>
    <t>3 penalty 01:00</t>
  </si>
  <si>
    <t>JOLI Pierre</t>
  </si>
  <si>
    <t>fire 02:01</t>
  </si>
  <si>
    <t>fire 02:16</t>
  </si>
  <si>
    <t>3 penalty 01:03</t>
  </si>
  <si>
    <t>run 02:32</t>
  </si>
  <si>
    <t>fire 02:03</t>
  </si>
  <si>
    <t>Archery</t>
  </si>
  <si>
    <t>FRA-1</t>
  </si>
  <si>
    <t>FRA-2</t>
  </si>
  <si>
    <t>Rigoulay</t>
  </si>
  <si>
    <t>FRA-3</t>
  </si>
  <si>
    <t>FRA-4</t>
  </si>
  <si>
    <t>RUSSIA-5</t>
  </si>
  <si>
    <t>FRA-6</t>
  </si>
  <si>
    <t>FRA-7</t>
  </si>
  <si>
    <t>Sylvain</t>
  </si>
  <si>
    <t>CZECH-8</t>
  </si>
  <si>
    <t>FRA-9</t>
  </si>
  <si>
    <t>FRA-10</t>
  </si>
  <si>
    <t>FRA-11</t>
  </si>
  <si>
    <t>Tallemet</t>
  </si>
  <si>
    <t>FRA-12</t>
  </si>
  <si>
    <t>CZECH-13 FRA-13</t>
  </si>
  <si>
    <t>CZECH-13</t>
  </si>
  <si>
    <t>FRA-13</t>
  </si>
  <si>
    <t>FRA-14</t>
  </si>
  <si>
    <t>Christian</t>
  </si>
  <si>
    <t>Coralie</t>
  </si>
  <si>
    <t>Sophie</t>
  </si>
  <si>
    <t>Place</t>
  </si>
  <si>
    <t>Rounds time</t>
  </si>
  <si>
    <t>Teams time</t>
  </si>
  <si>
    <t>Place on Round</t>
  </si>
  <si>
    <t>RELAY RESULT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</si>
</sst>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charset val="204"/>
    </font>
    <font>
      <sz val="10"/>
      <color rgb="FF000000"/>
      <name val="Arial Unicode MS"/>
    </font>
    <font>
      <b/>
      <sz val="10"/>
      <color rgb="FF00000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333366"/>
      <name val="Arial"/>
      <family val="2"/>
      <charset val="204"/>
    </font>
    <font>
      <b/>
      <sz val="9"/>
      <color rgb="FF000000"/>
      <name val="Verdana"/>
      <family val="2"/>
      <charset val="204"/>
    </font>
    <font>
      <sz val="9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D966"/>
        <bgColor rgb="FFFFD966"/>
      </patternFill>
    </fill>
    <fill>
      <patternFill patternType="solid">
        <fgColor theme="4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6" applyBorder="0"/>
  </cellStyleXfs>
  <cellXfs count="129">
    <xf numFmtId="0" fontId="0" fillId="0" borderId="0" xfId="0" applyFont="1" applyAlignment="1"/>
    <xf numFmtId="0" fontId="3" fillId="0" borderId="1" xfId="0" applyFont="1" applyBorder="1"/>
    <xf numFmtId="0" fontId="3" fillId="2" borderId="1" xfId="0" applyFont="1" applyFill="1" applyBorder="1"/>
    <xf numFmtId="0" fontId="3" fillId="0" borderId="0" xfId="0" applyFont="1"/>
    <xf numFmtId="0" fontId="1" fillId="0" borderId="0" xfId="0" applyFont="1"/>
    <xf numFmtId="0" fontId="3" fillId="5" borderId="1" xfId="0" applyFont="1" applyFill="1" applyBorder="1"/>
    <xf numFmtId="0" fontId="4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0" fillId="0" borderId="0" xfId="0" applyNumberFormat="1" applyFill="1" applyAlignment="1" applyProtection="1"/>
    <xf numFmtId="0" fontId="6" fillId="0" borderId="7" xfId="0" applyNumberFormat="1" applyFont="1" applyBorder="1" applyAlignment="1"/>
    <xf numFmtId="0" fontId="6" fillId="0" borderId="8" xfId="0" applyNumberFormat="1" applyFont="1" applyBorder="1" applyAlignment="1"/>
    <xf numFmtId="0" fontId="6" fillId="0" borderId="9" xfId="0" applyNumberFormat="1" applyFont="1" applyBorder="1" applyAlignment="1"/>
    <xf numFmtId="0" fontId="6" fillId="0" borderId="10" xfId="0" applyNumberFormat="1" applyFont="1" applyBorder="1" applyAlignment="1"/>
    <xf numFmtId="0" fontId="7" fillId="0" borderId="6" xfId="1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 applyFont="1" applyAlignment="1">
      <alignment wrapText="1"/>
    </xf>
    <xf numFmtId="0" fontId="5" fillId="7" borderId="8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6" fillId="0" borderId="0" xfId="0" applyNumberFormat="1" applyFont="1" applyBorder="1" applyAlignment="1"/>
    <xf numFmtId="0" fontId="0" fillId="0" borderId="9" xfId="0" applyNumberFormat="1" applyFill="1" applyBorder="1" applyAlignment="1" applyProtection="1"/>
    <xf numFmtId="0" fontId="0" fillId="0" borderId="10" xfId="0" applyNumberFormat="1" applyFill="1" applyBorder="1" applyAlignment="1" applyProtection="1"/>
    <xf numFmtId="0" fontId="0" fillId="0" borderId="10" xfId="0" applyFont="1" applyBorder="1" applyAlignment="1"/>
    <xf numFmtId="0" fontId="6" fillId="0" borderId="6" xfId="0" applyNumberFormat="1" applyFont="1" applyBorder="1" applyAlignment="1"/>
    <xf numFmtId="0" fontId="6" fillId="8" borderId="0" xfId="0" applyNumberFormat="1" applyFont="1" applyFill="1" applyBorder="1" applyAlignment="1"/>
    <xf numFmtId="0" fontId="6" fillId="8" borderId="8" xfId="0" applyNumberFormat="1" applyFont="1" applyFill="1" applyBorder="1" applyAlignment="1"/>
    <xf numFmtId="0" fontId="0" fillId="8" borderId="10" xfId="0" applyNumberFormat="1" applyFill="1" applyBorder="1" applyAlignment="1" applyProtection="1"/>
    <xf numFmtId="0" fontId="6" fillId="8" borderId="10" xfId="0" applyNumberFormat="1" applyFont="1" applyFill="1" applyBorder="1" applyAlignment="1"/>
    <xf numFmtId="0" fontId="6" fillId="8" borderId="6" xfId="0" applyNumberFormat="1" applyFont="1" applyFill="1" applyBorder="1" applyAlignment="1"/>
    <xf numFmtId="0" fontId="0" fillId="8" borderId="0" xfId="0" applyNumberFormat="1" applyFill="1" applyAlignment="1" applyProtection="1"/>
    <xf numFmtId="0" fontId="6" fillId="9" borderId="6" xfId="0" applyNumberFormat="1" applyFont="1" applyFill="1" applyBorder="1" applyAlignment="1"/>
    <xf numFmtId="0" fontId="0" fillId="9" borderId="0" xfId="0" applyNumberFormat="1" applyFill="1" applyAlignment="1" applyProtection="1"/>
    <xf numFmtId="0" fontId="6" fillId="9" borderId="10" xfId="0" applyNumberFormat="1" applyFont="1" applyFill="1" applyBorder="1" applyAlignment="1"/>
    <xf numFmtId="0" fontId="6" fillId="11" borderId="0" xfId="0" applyNumberFormat="1" applyFont="1" applyFill="1" applyBorder="1" applyAlignment="1"/>
    <xf numFmtId="0" fontId="6" fillId="11" borderId="10" xfId="0" applyNumberFormat="1" applyFont="1" applyFill="1" applyBorder="1" applyAlignment="1"/>
    <xf numFmtId="0" fontId="7" fillId="11" borderId="6" xfId="1" applyNumberFormat="1" applyFill="1" applyAlignment="1" applyProtection="1"/>
    <xf numFmtId="0" fontId="0" fillId="10" borderId="12" xfId="0" applyFont="1" applyFill="1" applyBorder="1" applyAlignment="1"/>
    <xf numFmtId="0" fontId="7" fillId="0" borderId="6" xfId="1" applyNumberFormat="1" applyFill="1" applyAlignment="1" applyProtection="1"/>
    <xf numFmtId="14" fontId="0" fillId="0" borderId="0" xfId="0" applyNumberFormat="1" applyFill="1" applyAlignment="1" applyProtection="1"/>
    <xf numFmtId="0" fontId="0" fillId="0" borderId="6" xfId="0" applyFont="1" applyBorder="1" applyAlignment="1"/>
    <xf numFmtId="0" fontId="0" fillId="9" borderId="6" xfId="0" applyNumberFormat="1" applyFill="1" applyBorder="1" applyAlignment="1" applyProtection="1"/>
    <xf numFmtId="0" fontId="0" fillId="0" borderId="0" xfId="0"/>
    <xf numFmtId="0" fontId="0" fillId="10" borderId="12" xfId="0" applyFill="1" applyBorder="1"/>
    <xf numFmtId="0" fontId="0" fillId="0" borderId="6" xfId="0" applyNumberFormat="1" applyFill="1" applyBorder="1" applyAlignment="1" applyProtection="1"/>
    <xf numFmtId="0" fontId="0" fillId="0" borderId="12" xfId="0" applyFont="1" applyBorder="1" applyAlignment="1"/>
    <xf numFmtId="0" fontId="0" fillId="10" borderId="0" xfId="0" applyFont="1" applyFill="1" applyBorder="1" applyAlignment="1"/>
    <xf numFmtId="0" fontId="0" fillId="10" borderId="0" xfId="0" applyFill="1" applyBorder="1"/>
    <xf numFmtId="0" fontId="8" fillId="0" borderId="0" xfId="0" applyNumberFormat="1" applyFont="1" applyFill="1" applyAlignment="1" applyProtection="1"/>
    <xf numFmtId="0" fontId="9" fillId="0" borderId="10" xfId="0" applyNumberFormat="1" applyFont="1" applyBorder="1" applyAlignment="1"/>
    <xf numFmtId="14" fontId="8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/>
    <xf numFmtId="0" fontId="8" fillId="12" borderId="0" xfId="0" applyNumberFormat="1" applyFont="1" applyFill="1" applyAlignment="1" applyProtection="1"/>
    <xf numFmtId="0" fontId="8" fillId="0" borderId="10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7" fillId="0" borderId="0" xfId="1" applyNumberFormat="1" applyFill="1" applyBorder="1" applyAlignment="1" applyProtection="1"/>
    <xf numFmtId="14" fontId="0" fillId="0" borderId="10" xfId="0" applyNumberFormat="1" applyFill="1" applyBorder="1" applyAlignment="1" applyProtection="1"/>
    <xf numFmtId="14" fontId="0" fillId="0" borderId="0" xfId="0" applyNumberFormat="1" applyFont="1" applyAlignment="1"/>
    <xf numFmtId="14" fontId="6" fillId="0" borderId="0" xfId="0" applyNumberFormat="1" applyFont="1" applyBorder="1" applyAlignment="1"/>
    <xf numFmtId="14" fontId="8" fillId="0" borderId="10" xfId="0" applyNumberFormat="1" applyFont="1" applyBorder="1" applyAlignment="1">
      <alignment horizontal="left" vertical="center"/>
    </xf>
    <xf numFmtId="0" fontId="6" fillId="9" borderId="0" xfId="0" applyNumberFormat="1" applyFont="1" applyFill="1" applyBorder="1" applyAlignment="1"/>
    <xf numFmtId="0" fontId="10" fillId="0" borderId="0" xfId="0" applyFont="1" applyAlignment="1"/>
    <xf numFmtId="14" fontId="0" fillId="0" borderId="0" xfId="0" applyNumberFormat="1" applyFont="1" applyAlignment="1">
      <alignment horizontal="center"/>
    </xf>
    <xf numFmtId="0" fontId="10" fillId="0" borderId="13" xfId="0" applyFont="1" applyBorder="1" applyAlignment="1"/>
    <xf numFmtId="0" fontId="12" fillId="0" borderId="14" xfId="0" applyFont="1" applyBorder="1" applyAlignment="1"/>
    <xf numFmtId="0" fontId="0" fillId="0" borderId="14" xfId="0" applyFont="1" applyBorder="1" applyAlignment="1"/>
    <xf numFmtId="0" fontId="10" fillId="0" borderId="15" xfId="0" applyFont="1" applyBorder="1" applyAlignment="1"/>
    <xf numFmtId="0" fontId="0" fillId="0" borderId="16" xfId="0" applyFont="1" applyBorder="1" applyAlignment="1"/>
    <xf numFmtId="47" fontId="10" fillId="0" borderId="6" xfId="0" applyNumberFormat="1" applyFont="1" applyBorder="1" applyAlignment="1"/>
    <xf numFmtId="0" fontId="10" fillId="0" borderId="17" xfId="0" applyFont="1" applyBorder="1" applyAlignment="1"/>
    <xf numFmtId="0" fontId="10" fillId="0" borderId="6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47" fontId="10" fillId="0" borderId="19" xfId="0" applyNumberFormat="1" applyFont="1" applyBorder="1" applyAlignment="1"/>
    <xf numFmtId="0" fontId="10" fillId="0" borderId="20" xfId="0" applyFont="1" applyBorder="1" applyAlignment="1"/>
    <xf numFmtId="0" fontId="0" fillId="0" borderId="13" xfId="0" applyFont="1" applyBorder="1" applyAlignment="1"/>
    <xf numFmtId="0" fontId="10" fillId="0" borderId="19" xfId="0" applyFont="1" applyBorder="1" applyAlignment="1"/>
    <xf numFmtId="0" fontId="10" fillId="0" borderId="14" xfId="0" applyFont="1" applyBorder="1" applyAlignment="1"/>
    <xf numFmtId="0" fontId="0" fillId="0" borderId="15" xfId="0" applyFont="1" applyBorder="1" applyAlignment="1"/>
    <xf numFmtId="47" fontId="11" fillId="0" borderId="6" xfId="0" applyNumberFormat="1" applyFont="1" applyBorder="1" applyAlignment="1">
      <alignment vertical="center"/>
    </xf>
    <xf numFmtId="0" fontId="0" fillId="0" borderId="17" xfId="0" applyFont="1" applyBorder="1" applyAlignment="1"/>
    <xf numFmtId="47" fontId="11" fillId="0" borderId="19" xfId="0" applyNumberFormat="1" applyFont="1" applyBorder="1" applyAlignment="1">
      <alignment vertical="center"/>
    </xf>
    <xf numFmtId="0" fontId="0" fillId="0" borderId="20" xfId="0" applyFont="1" applyBorder="1" applyAlignment="1"/>
    <xf numFmtId="0" fontId="11" fillId="0" borderId="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6" xfId="0" applyFont="1" applyBorder="1" applyAlignment="1"/>
    <xf numFmtId="0" fontId="13" fillId="0" borderId="0" xfId="0" applyFont="1" applyAlignment="1">
      <alignment vertical="center" wrapText="1"/>
    </xf>
    <xf numFmtId="0" fontId="14" fillId="13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horizontal="left" vertical="center" wrapText="1"/>
    </xf>
    <xf numFmtId="20" fontId="15" fillId="14" borderId="0" xfId="0" applyNumberFormat="1" applyFont="1" applyFill="1" applyAlignment="1">
      <alignment horizontal="right" vertical="top" wrapText="1"/>
    </xf>
    <xf numFmtId="0" fontId="15" fillId="14" borderId="0" xfId="0" applyFont="1" applyFill="1" applyAlignment="1">
      <alignment horizontal="right" vertical="top" wrapText="1"/>
    </xf>
    <xf numFmtId="0" fontId="15" fillId="15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left" vertical="center" wrapText="1"/>
    </xf>
    <xf numFmtId="20" fontId="15" fillId="15" borderId="0" xfId="0" applyNumberFormat="1" applyFont="1" applyFill="1" applyAlignment="1">
      <alignment horizontal="right" vertical="top" wrapText="1"/>
    </xf>
    <xf numFmtId="0" fontId="15" fillId="15" borderId="0" xfId="0" applyFont="1" applyFill="1" applyAlignment="1">
      <alignment horizontal="right" vertical="top" wrapText="1"/>
    </xf>
    <xf numFmtId="20" fontId="15" fillId="14" borderId="0" xfId="0" applyNumberFormat="1" applyFont="1" applyFill="1" applyAlignment="1">
      <alignment horizontal="right" vertical="top" wrapText="1"/>
    </xf>
    <xf numFmtId="20" fontId="15" fillId="15" borderId="0" xfId="0" applyNumberFormat="1" applyFont="1" applyFill="1" applyAlignment="1">
      <alignment horizontal="right" vertical="top" wrapText="1"/>
    </xf>
    <xf numFmtId="0" fontId="1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20" fontId="15" fillId="15" borderId="0" xfId="0" applyNumberFormat="1" applyFont="1" applyFill="1" applyAlignment="1">
      <alignment horizontal="right" vertical="top" wrapText="1"/>
    </xf>
    <xf numFmtId="47" fontId="14" fillId="15" borderId="0" xfId="0" applyNumberFormat="1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left" vertical="center" wrapText="1"/>
    </xf>
    <xf numFmtId="0" fontId="15" fillId="14" borderId="0" xfId="0" applyFont="1" applyFill="1" applyAlignment="1">
      <alignment horizontal="center" vertical="center" wrapText="1"/>
    </xf>
    <xf numFmtId="0" fontId="15" fillId="14" borderId="0" xfId="0" applyFont="1" applyFill="1" applyAlignment="1">
      <alignment horizontal="left" vertical="center" wrapText="1"/>
    </xf>
    <xf numFmtId="20" fontId="15" fillId="14" borderId="0" xfId="0" applyNumberFormat="1" applyFont="1" applyFill="1" applyAlignment="1">
      <alignment horizontal="right" vertical="top" wrapText="1"/>
    </xf>
    <xf numFmtId="47" fontId="14" fillId="14" borderId="0" xfId="0" applyNumberFormat="1" applyFont="1" applyFill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6" borderId="2" xfId="0" applyFont="1" applyFill="1" applyBorder="1"/>
    <xf numFmtId="0" fontId="2" fillId="0" borderId="4" xfId="0" applyFont="1" applyBorder="1"/>
    <xf numFmtId="0" fontId="18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7" fontId="17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7" fontId="18" fillId="0" borderId="0" xfId="0" applyNumberFormat="1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47" fontId="18" fillId="0" borderId="23" xfId="0" applyNumberFormat="1" applyFont="1" applyBorder="1" applyAlignment="1">
      <alignment horizontal="center" vertical="center" wrapText="1"/>
    </xf>
    <xf numFmtId="0" fontId="17" fillId="16" borderId="22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</cellXfs>
  <cellStyles count="2">
    <cellStyle name="Normal 2" xfId="1" xr:uid="{00000000-0005-0000-0000-000001000000}"/>
    <cellStyle name="Обычный" xfId="0" builtinId="0"/>
  </cellStyles>
  <dxfs count="12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358" displayName="Table1358" ref="A1:AA17" totalsRowShown="0">
  <autoFilter ref="A1:AA17" xr:uid="{00000000-0009-0000-0100-000007000000}">
    <filterColumn colId="1">
      <filters>
        <filter val="Inscription pour la course \&quot;Découverte\&quot; adultes"/>
      </filters>
    </filterColumn>
  </autoFilter>
  <sortState xmlns:xlrd2="http://schemas.microsoft.com/office/spreadsheetml/2017/richdata2" ref="A2:AA17">
    <sortCondition ref="R2:R17"/>
  </sortState>
  <tableColumns count="27">
    <tableColumn id="1" xr3:uid="{00000000-0010-0000-0000-000001000000}" name="Numéro"/>
    <tableColumn id="3" xr3:uid="{00000000-0010-0000-0000-000003000000}" name="Type de course"/>
    <tableColumn id="11" xr3:uid="{00000000-0010-0000-0000-00000B000000}" name="Dossards" dataDxfId="11"/>
    <tableColumn id="9" xr3:uid="{00000000-0010-0000-0000-000009000000}" name="Nom" dataDxfId="10"/>
    <tableColumn id="10" xr3:uid="{00000000-0010-0000-0000-00000A000000}" name="Prénom" dataDxfId="9"/>
    <tableColumn id="4" xr3:uid="{00000000-0010-0000-0000-000004000000}" name="Montant"/>
    <tableColumn id="5" xr3:uid="{00000000-0010-0000-0000-000005000000}" name="Payé"/>
    <tableColumn id="23" xr3:uid="{00000000-0010-0000-0000-000017000000}" name="A déjà participé au Run Archery Tour 201"/>
    <tableColumn id="24" xr3:uid="{00000000-0010-0000-0000-000018000000}" name="Attestation Licence ou Certificat"/>
    <tableColumn id="25" xr3:uid="{00000000-0010-0000-0000-000019000000}" name="Date de Naissance"/>
    <tableColumn id="26" xr3:uid="{00000000-0010-0000-0000-00001A000000}" name="Email"/>
    <tableColumn id="27" xr3:uid="{00000000-0010-0000-0000-00001B000000}" name="N° de Licence"/>
    <tableColumn id="28" xr3:uid="{00000000-0010-0000-0000-00001C000000}" name="Niveau de course"/>
    <tableColumn id="12" xr3:uid="{00000000-0010-0000-0000-00000C000000}" name="Relais payé" dataDxfId="8"/>
    <tableColumn id="6" xr3:uid="{00000000-0010-0000-0000-000006000000}" name="Nom Equipe"/>
    <tableColumn id="13" xr3:uid="{00000000-0010-0000-0000-00000D000000}" name="Prêt matos" dataDxfId="7" dataCellStyle="Normal 2"/>
    <tableColumn id="30" xr3:uid="{00000000-0010-0000-0000-00001E000000}" name="Categorie" dataDxfId="6" dataCellStyle="Normal 2"/>
    <tableColumn id="14" xr3:uid="{00000000-0010-0000-0000-00000E000000}" name="Sexe"/>
    <tableColumn id="15" xr3:uid="{00000000-0010-0000-0000-00000F000000}" name="Place 2018"/>
    <tableColumn id="16" xr3:uid="{00000000-0010-0000-0000-000010000000}" name="Place 2017"/>
    <tableColumn id="17" xr3:uid="{00000000-0010-0000-0000-000011000000}" name="Peloton"/>
    <tableColumn id="18" xr3:uid="{00000000-0010-0000-0000-000012000000}" name="Heure de départ"/>
    <tableColumn id="19" xr3:uid="{00000000-0010-0000-0000-000013000000}" name="Heure d'arrivée"/>
    <tableColumn id="20" xr3:uid="{00000000-0010-0000-0000-000014000000}" name="Temps"/>
    <tableColumn id="21" xr3:uid="{00000000-0010-0000-0000-000015000000}" name="Pénalités T1"/>
    <tableColumn id="22" xr3:uid="{00000000-0010-0000-0000-000016000000}" name="Pénalités T2"/>
    <tableColumn id="29" xr3:uid="{00000000-0010-0000-0000-00001D000000}" name="Pénalités T3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13586" displayName="Table13586" ref="A1:AA18" totalsRowShown="0">
  <autoFilter ref="A1:AA18" xr:uid="{00000000-0009-0000-0100-000005000000}">
    <filterColumn colId="1">
      <filters>
        <filter val="Inscription pour la course \&quot;Découverte\&quot; adultes"/>
      </filters>
    </filterColumn>
  </autoFilter>
  <sortState xmlns:xlrd2="http://schemas.microsoft.com/office/spreadsheetml/2017/richdata2" ref="A2:P38">
    <sortCondition ref="D2:D49"/>
  </sortState>
  <tableColumns count="27">
    <tableColumn id="1" xr3:uid="{00000000-0010-0000-0100-000001000000}" name="Numéro"/>
    <tableColumn id="3" xr3:uid="{00000000-0010-0000-0100-000003000000}" name="Type de course"/>
    <tableColumn id="11" xr3:uid="{00000000-0010-0000-0100-00000B000000}" name="Dossards" dataDxfId="5"/>
    <tableColumn id="9" xr3:uid="{00000000-0010-0000-0100-000009000000}" name="Nom" dataDxfId="4"/>
    <tableColumn id="10" xr3:uid="{00000000-0010-0000-0100-00000A000000}" name="Prénom" dataDxfId="3"/>
    <tableColumn id="4" xr3:uid="{00000000-0010-0000-0100-000004000000}" name="Montant"/>
    <tableColumn id="5" xr3:uid="{00000000-0010-0000-0100-000005000000}" name="Payé"/>
    <tableColumn id="23" xr3:uid="{00000000-0010-0000-0100-000017000000}" name="A déjà participé au Run Archery Tour 201"/>
    <tableColumn id="24" xr3:uid="{00000000-0010-0000-0100-000018000000}" name="Attestation Licence ou Certificat"/>
    <tableColumn id="25" xr3:uid="{00000000-0010-0000-0100-000019000000}" name="Date de Naissance"/>
    <tableColumn id="26" xr3:uid="{00000000-0010-0000-0100-00001A000000}" name="Email"/>
    <tableColumn id="27" xr3:uid="{00000000-0010-0000-0100-00001B000000}" name="N° de Licence"/>
    <tableColumn id="28" xr3:uid="{00000000-0010-0000-0100-00001C000000}" name="Niveau de course"/>
    <tableColumn id="12" xr3:uid="{00000000-0010-0000-0100-00000C000000}" name="Relais payé" dataDxfId="2"/>
    <tableColumn id="6" xr3:uid="{00000000-0010-0000-0100-000006000000}" name="Nom Equipe"/>
    <tableColumn id="13" xr3:uid="{00000000-0010-0000-0100-00000D000000}" name="Prêt matos" dataDxfId="1" dataCellStyle="Normal 2"/>
    <tableColumn id="30" xr3:uid="{00000000-0010-0000-0100-00001E000000}" name="Categorie" dataDxfId="0" dataCellStyle="Normal 2"/>
    <tableColumn id="14" xr3:uid="{00000000-0010-0000-0100-00000E000000}" name="Sexe"/>
    <tableColumn id="15" xr3:uid="{00000000-0010-0000-0100-00000F000000}" name="Place 2018"/>
    <tableColumn id="16" xr3:uid="{00000000-0010-0000-0100-000010000000}" name="Place 2017"/>
    <tableColumn id="17" xr3:uid="{00000000-0010-0000-0100-000011000000}" name="Peloton"/>
    <tableColumn id="18" xr3:uid="{00000000-0010-0000-0100-000012000000}" name="Heure de départ"/>
    <tableColumn id="19" xr3:uid="{00000000-0010-0000-0100-000013000000}" name="Heure d'arrivée"/>
    <tableColumn id="20" xr3:uid="{00000000-0010-0000-0100-000014000000}" name="Temps"/>
    <tableColumn id="21" xr3:uid="{00000000-0010-0000-0100-000015000000}" name="Pénalités T1"/>
    <tableColumn id="22" xr3:uid="{00000000-0010-0000-0100-000016000000}" name="Pénalités T2"/>
    <tableColumn id="29" xr3:uid="{00000000-0010-0000-0100-00001D000000}" name="Pénalités T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"/>
  <sheetViews>
    <sheetView topLeftCell="C1" zoomScale="90" zoomScaleNormal="90" workbookViewId="0">
      <selection activeCell="V39" sqref="V39"/>
    </sheetView>
  </sheetViews>
  <sheetFormatPr defaultColWidth="11.42578125" defaultRowHeight="12.75"/>
  <cols>
    <col min="1" max="1" width="10.42578125" hidden="1" customWidth="1"/>
    <col min="2" max="2" width="49" hidden="1" customWidth="1"/>
    <col min="3" max="3" width="11.28515625" bestFit="1" customWidth="1"/>
    <col min="4" max="4" width="20.7109375" bestFit="1" customWidth="1"/>
    <col min="5" max="5" width="13.7109375" bestFit="1" customWidth="1"/>
    <col min="6" max="6" width="10.5703125" hidden="1" customWidth="1"/>
    <col min="7" max="7" width="7.85546875" hidden="1" customWidth="1"/>
    <col min="8" max="8" width="18.7109375" hidden="1" customWidth="1"/>
    <col min="9" max="9" width="126.7109375" hidden="1" customWidth="1"/>
    <col min="10" max="10" width="20.140625" bestFit="1" customWidth="1"/>
    <col min="11" max="11" width="28.5703125" hidden="1" customWidth="1"/>
    <col min="12" max="12" width="16.140625" hidden="1" customWidth="1"/>
    <col min="13" max="13" width="19.140625" hidden="1" customWidth="1"/>
    <col min="14" max="14" width="13.85546875" hidden="1" customWidth="1"/>
    <col min="15" max="15" width="16.28515625" hidden="1" customWidth="1"/>
    <col min="16" max="16" width="13" hidden="1" customWidth="1"/>
    <col min="17" max="17" width="13" customWidth="1"/>
    <col min="19" max="20" width="11.42578125" hidden="1" customWidth="1"/>
  </cols>
  <sheetData>
    <row r="1" spans="1:27" s="16" customFormat="1" ht="38.25">
      <c r="A1" s="15" t="s">
        <v>72</v>
      </c>
      <c r="B1" s="9" t="s">
        <v>109</v>
      </c>
      <c r="C1" s="9" t="s">
        <v>117</v>
      </c>
      <c r="D1" s="15" t="s">
        <v>0</v>
      </c>
      <c r="E1" s="15" t="s">
        <v>1</v>
      </c>
      <c r="F1" s="15" t="s">
        <v>110</v>
      </c>
      <c r="G1" s="15" t="s">
        <v>111</v>
      </c>
      <c r="H1" s="15" t="s">
        <v>112</v>
      </c>
      <c r="I1" s="15" t="s">
        <v>113</v>
      </c>
      <c r="J1" s="15" t="s">
        <v>29</v>
      </c>
      <c r="K1" s="15" t="s">
        <v>73</v>
      </c>
      <c r="L1" s="15" t="s">
        <v>114</v>
      </c>
      <c r="M1" s="15" t="s">
        <v>115</v>
      </c>
      <c r="N1" s="15" t="s">
        <v>118</v>
      </c>
      <c r="O1" s="16" t="s">
        <v>116</v>
      </c>
      <c r="P1" s="16" t="s">
        <v>124</v>
      </c>
      <c r="Q1" s="16" t="s">
        <v>138</v>
      </c>
      <c r="R1" s="17" t="s">
        <v>2</v>
      </c>
      <c r="S1" s="17" t="s">
        <v>125</v>
      </c>
      <c r="T1" s="17" t="s">
        <v>126</v>
      </c>
      <c r="U1" s="17" t="s">
        <v>127</v>
      </c>
      <c r="V1" s="17" t="s">
        <v>132</v>
      </c>
      <c r="W1" s="17" t="s">
        <v>133</v>
      </c>
      <c r="X1" s="17" t="s">
        <v>134</v>
      </c>
      <c r="Y1" s="17" t="s">
        <v>135</v>
      </c>
      <c r="Z1" s="17" t="s">
        <v>136</v>
      </c>
      <c r="AA1" s="18" t="s">
        <v>137</v>
      </c>
    </row>
    <row r="2" spans="1:27" ht="15">
      <c r="A2" s="9">
        <v>58</v>
      </c>
      <c r="B2" s="9" t="s">
        <v>85</v>
      </c>
      <c r="C2" s="33"/>
      <c r="D2" s="9"/>
      <c r="E2" s="9"/>
      <c r="F2" s="19">
        <v>17</v>
      </c>
      <c r="G2" s="19" t="s">
        <v>8</v>
      </c>
      <c r="H2" s="19" t="s">
        <v>8</v>
      </c>
      <c r="I2" s="24"/>
      <c r="J2" s="9"/>
      <c r="K2" s="19" t="s">
        <v>107</v>
      </c>
      <c r="L2" s="19" t="s">
        <v>108</v>
      </c>
      <c r="M2" s="19" t="s">
        <v>77</v>
      </c>
      <c r="N2" s="28" t="s">
        <v>119</v>
      </c>
      <c r="O2" s="19"/>
      <c r="Q2" s="37"/>
      <c r="R2" s="47"/>
      <c r="V2" s="36"/>
      <c r="W2" s="36"/>
      <c r="X2" s="42"/>
      <c r="Y2" s="36"/>
      <c r="Z2" s="36"/>
      <c r="AA2" s="36"/>
    </row>
    <row r="3" spans="1:27" ht="15">
      <c r="A3" s="9">
        <v>48</v>
      </c>
      <c r="B3" s="9" t="s">
        <v>85</v>
      </c>
      <c r="C3" s="33"/>
      <c r="D3" s="9"/>
      <c r="E3" s="9"/>
      <c r="F3" s="9">
        <v>60</v>
      </c>
      <c r="G3" s="9" t="s">
        <v>8</v>
      </c>
      <c r="H3" s="9" t="s">
        <v>8</v>
      </c>
      <c r="I3" s="9" t="s">
        <v>80</v>
      </c>
      <c r="J3" s="9"/>
      <c r="K3" s="9" t="s">
        <v>5</v>
      </c>
      <c r="L3" s="9" t="s">
        <v>12</v>
      </c>
      <c r="M3" s="9" t="s">
        <v>77</v>
      </c>
      <c r="N3" s="40" t="s">
        <v>9</v>
      </c>
      <c r="O3" s="9" t="s">
        <v>81</v>
      </c>
      <c r="Q3" s="37"/>
      <c r="R3" s="51"/>
      <c r="S3" t="s">
        <v>122</v>
      </c>
      <c r="V3" s="36"/>
      <c r="W3" s="36"/>
      <c r="X3" s="42"/>
      <c r="Y3" s="36"/>
      <c r="Z3" s="36"/>
      <c r="AA3" s="36"/>
    </row>
    <row r="4" spans="1:27" ht="15">
      <c r="A4" s="9">
        <v>43</v>
      </c>
      <c r="B4" s="9" t="s">
        <v>85</v>
      </c>
      <c r="C4" s="33"/>
      <c r="D4" s="9"/>
      <c r="E4" s="9"/>
      <c r="F4" s="19">
        <v>17</v>
      </c>
      <c r="G4" s="19" t="s">
        <v>8</v>
      </c>
      <c r="H4" s="19" t="s">
        <v>10</v>
      </c>
      <c r="I4" s="24"/>
      <c r="J4" s="9"/>
      <c r="K4" s="19" t="s">
        <v>103</v>
      </c>
      <c r="L4" s="19" t="s">
        <v>104</v>
      </c>
      <c r="M4" s="19" t="s">
        <v>89</v>
      </c>
      <c r="N4" s="23" t="s">
        <v>120</v>
      </c>
      <c r="O4" s="19"/>
      <c r="Q4" s="37"/>
      <c r="R4" s="47"/>
      <c r="S4" t="s">
        <v>123</v>
      </c>
      <c r="V4" s="36"/>
      <c r="W4" s="36"/>
      <c r="X4" s="42"/>
      <c r="Y4" s="36"/>
      <c r="Z4" s="36"/>
      <c r="AA4" s="36"/>
    </row>
    <row r="5" spans="1:27" ht="15">
      <c r="A5" s="9">
        <v>36</v>
      </c>
      <c r="B5" s="9" t="s">
        <v>85</v>
      </c>
      <c r="C5" s="33"/>
      <c r="D5" s="47"/>
      <c r="E5" s="47"/>
      <c r="F5" s="19">
        <v>17</v>
      </c>
      <c r="G5" s="19" t="s">
        <v>8</v>
      </c>
      <c r="H5" s="19" t="s">
        <v>10</v>
      </c>
      <c r="I5" s="24"/>
      <c r="J5" s="49"/>
      <c r="K5" s="19" t="s">
        <v>90</v>
      </c>
      <c r="L5" s="19" t="s">
        <v>91</v>
      </c>
      <c r="M5" s="19" t="s">
        <v>75</v>
      </c>
      <c r="N5" s="19" t="s">
        <v>120</v>
      </c>
      <c r="O5" s="19"/>
      <c r="Q5" s="37"/>
      <c r="R5" s="47"/>
      <c r="V5" s="36"/>
      <c r="W5" s="36"/>
      <c r="X5" s="42"/>
      <c r="Y5" s="36"/>
      <c r="Z5" s="36"/>
      <c r="AA5" s="36"/>
    </row>
    <row r="6" spans="1:27" ht="15">
      <c r="A6" s="9">
        <v>33</v>
      </c>
      <c r="B6" s="9" t="s">
        <v>85</v>
      </c>
      <c r="C6" s="33"/>
      <c r="D6" s="9"/>
      <c r="E6" s="9"/>
      <c r="F6" s="9">
        <v>4</v>
      </c>
      <c r="G6" s="9" t="s">
        <v>74</v>
      </c>
      <c r="H6" s="9" t="s">
        <v>8</v>
      </c>
      <c r="I6" s="9" t="s">
        <v>83</v>
      </c>
      <c r="J6" s="38"/>
      <c r="K6" s="9" t="s">
        <v>82</v>
      </c>
      <c r="L6" s="9" t="s">
        <v>84</v>
      </c>
      <c r="M6" s="9" t="s">
        <v>75</v>
      </c>
      <c r="N6" s="43"/>
      <c r="Q6" s="37"/>
      <c r="R6" s="41"/>
      <c r="V6" s="36"/>
      <c r="W6" s="36"/>
      <c r="X6" s="42"/>
      <c r="Y6" s="36"/>
      <c r="Z6" s="36"/>
      <c r="AA6" s="36"/>
    </row>
    <row r="7" spans="1:27" ht="15">
      <c r="A7" s="9">
        <v>30</v>
      </c>
      <c r="B7" s="9" t="s">
        <v>85</v>
      </c>
      <c r="C7" s="33"/>
      <c r="D7" s="9"/>
      <c r="E7" s="9"/>
      <c r="F7" s="19">
        <v>17</v>
      </c>
      <c r="G7" s="19" t="s">
        <v>8</v>
      </c>
      <c r="H7" s="19" t="s">
        <v>10</v>
      </c>
      <c r="I7" s="24"/>
      <c r="J7" s="9"/>
      <c r="K7" s="19" t="s">
        <v>92</v>
      </c>
      <c r="L7" s="19" t="s">
        <v>93</v>
      </c>
      <c r="M7" s="19" t="s">
        <v>89</v>
      </c>
      <c r="N7" s="23" t="s">
        <v>120</v>
      </c>
      <c r="O7" s="19"/>
      <c r="Q7" s="37"/>
      <c r="V7" s="36"/>
      <c r="W7" s="36"/>
      <c r="X7" s="36"/>
      <c r="Y7" s="36"/>
      <c r="Z7" s="36"/>
      <c r="AA7" s="36"/>
    </row>
    <row r="8" spans="1:27" ht="15">
      <c r="A8" s="9">
        <v>28</v>
      </c>
      <c r="B8" s="9" t="s">
        <v>85</v>
      </c>
      <c r="C8" s="33"/>
      <c r="D8" s="9"/>
      <c r="E8" s="9"/>
      <c r="F8" s="19">
        <v>8</v>
      </c>
      <c r="G8" s="19" t="s">
        <v>8</v>
      </c>
      <c r="H8" s="19" t="s">
        <v>10</v>
      </c>
      <c r="I8" s="24"/>
      <c r="J8" s="9"/>
      <c r="K8" s="19" t="s">
        <v>105</v>
      </c>
      <c r="L8" s="19" t="s">
        <v>106</v>
      </c>
      <c r="M8" s="19" t="s">
        <v>89</v>
      </c>
      <c r="N8" s="19" t="s">
        <v>120</v>
      </c>
      <c r="O8" s="19"/>
      <c r="P8" s="54" t="s">
        <v>10</v>
      </c>
      <c r="Q8" s="37"/>
      <c r="V8" s="36"/>
      <c r="W8" s="36"/>
      <c r="X8" s="36"/>
      <c r="Y8" s="36"/>
      <c r="Z8" s="36"/>
      <c r="AA8" s="36"/>
    </row>
    <row r="9" spans="1:27" ht="15">
      <c r="A9" s="9">
        <v>15</v>
      </c>
      <c r="B9" s="9" t="s">
        <v>85</v>
      </c>
      <c r="C9" s="33"/>
      <c r="D9" s="9"/>
      <c r="E9" s="9"/>
      <c r="F9" s="19">
        <v>17</v>
      </c>
      <c r="G9" s="19" t="s">
        <v>8</v>
      </c>
      <c r="H9" s="19" t="s">
        <v>10</v>
      </c>
      <c r="I9" s="24"/>
      <c r="J9" s="9"/>
      <c r="K9" s="19" t="s">
        <v>101</v>
      </c>
      <c r="L9" s="19" t="s">
        <v>102</v>
      </c>
      <c r="M9" s="19" t="s">
        <v>77</v>
      </c>
      <c r="N9" s="28" t="s">
        <v>119</v>
      </c>
      <c r="O9" s="19"/>
      <c r="P9" s="54"/>
      <c r="Q9" s="37"/>
      <c r="V9" s="44"/>
      <c r="W9" s="44"/>
      <c r="X9" s="44"/>
      <c r="Y9" s="44"/>
      <c r="Z9" s="44"/>
      <c r="AA9" s="44"/>
    </row>
    <row r="10" spans="1:27" ht="15">
      <c r="A10" s="19"/>
      <c r="B10" s="19"/>
      <c r="C10" s="33"/>
      <c r="D10" s="19"/>
      <c r="E10" s="9"/>
      <c r="F10" s="19">
        <v>17</v>
      </c>
      <c r="G10" s="19" t="s">
        <v>8</v>
      </c>
      <c r="H10" s="19" t="s">
        <v>10</v>
      </c>
      <c r="I10" s="24"/>
      <c r="J10" s="57"/>
      <c r="K10" s="19" t="s">
        <v>86</v>
      </c>
      <c r="L10" s="19" t="s">
        <v>88</v>
      </c>
      <c r="M10" s="19" t="s">
        <v>75</v>
      </c>
      <c r="N10" s="59" t="s">
        <v>9</v>
      </c>
      <c r="O10" s="19"/>
      <c r="P10" s="54"/>
      <c r="Q10" s="37"/>
      <c r="V10" s="44"/>
      <c r="W10" s="44"/>
      <c r="X10" s="44"/>
      <c r="Y10" s="44"/>
      <c r="Z10" s="44"/>
      <c r="AA10" s="44"/>
    </row>
    <row r="11" spans="1:27" ht="15">
      <c r="A11" s="9">
        <v>59</v>
      </c>
      <c r="B11" s="9" t="s">
        <v>85</v>
      </c>
      <c r="C11" s="33"/>
      <c r="D11" s="9"/>
      <c r="E11" s="9"/>
      <c r="F11" s="19">
        <v>17</v>
      </c>
      <c r="G11" s="19" t="s">
        <v>8</v>
      </c>
      <c r="H11" s="19" t="s">
        <v>10</v>
      </c>
      <c r="I11" s="24"/>
      <c r="J11" s="9"/>
      <c r="K11" s="19" t="s">
        <v>94</v>
      </c>
      <c r="L11" s="19" t="s">
        <v>95</v>
      </c>
      <c r="M11" s="19" t="s">
        <v>89</v>
      </c>
      <c r="N11" s="23" t="s">
        <v>120</v>
      </c>
      <c r="O11" s="19"/>
      <c r="Q11" s="37"/>
      <c r="R11" s="47"/>
      <c r="V11" s="36"/>
      <c r="W11" s="36"/>
      <c r="X11" s="42"/>
      <c r="Y11" s="36"/>
      <c r="Z11" s="36"/>
      <c r="AA11" s="36"/>
    </row>
    <row r="12" spans="1:27" ht="15">
      <c r="A12" s="9">
        <v>51</v>
      </c>
      <c r="B12" s="9" t="s">
        <v>85</v>
      </c>
      <c r="C12" s="33"/>
      <c r="D12" s="9"/>
      <c r="E12" s="9"/>
      <c r="F12" s="13">
        <v>17</v>
      </c>
      <c r="G12" s="13" t="s">
        <v>8</v>
      </c>
      <c r="H12" s="13" t="s">
        <v>8</v>
      </c>
      <c r="I12" s="27"/>
      <c r="J12" s="9"/>
      <c r="K12" s="13" t="s">
        <v>99</v>
      </c>
      <c r="L12" s="13" t="s">
        <v>100</v>
      </c>
      <c r="M12" s="13" t="s">
        <v>77</v>
      </c>
      <c r="N12" s="32" t="s">
        <v>9</v>
      </c>
      <c r="O12" s="13" t="s">
        <v>98</v>
      </c>
      <c r="P12" s="39"/>
      <c r="Q12" s="37"/>
      <c r="R12" s="47"/>
      <c r="S12" t="s">
        <v>121</v>
      </c>
      <c r="V12" s="36"/>
      <c r="W12" s="36"/>
      <c r="X12" s="42"/>
      <c r="Y12" s="36"/>
      <c r="Z12" s="36"/>
      <c r="AA12" s="36"/>
    </row>
    <row r="13" spans="1:27" ht="15">
      <c r="A13" s="9">
        <v>39</v>
      </c>
      <c r="B13" s="9" t="s">
        <v>85</v>
      </c>
      <c r="C13" s="33"/>
      <c r="D13" s="9"/>
      <c r="E13" s="9"/>
      <c r="F13" s="13">
        <v>17</v>
      </c>
      <c r="G13" s="13" t="s">
        <v>8</v>
      </c>
      <c r="H13" s="13" t="s">
        <v>10</v>
      </c>
      <c r="I13" s="27"/>
      <c r="J13" s="9"/>
      <c r="K13" s="13" t="s">
        <v>96</v>
      </c>
      <c r="L13" s="13" t="s">
        <v>97</v>
      </c>
      <c r="M13" s="13" t="s">
        <v>77</v>
      </c>
      <c r="N13" s="13" t="s">
        <v>120</v>
      </c>
      <c r="O13" s="13"/>
      <c r="P13" s="39"/>
      <c r="Q13" s="37"/>
      <c r="R13" s="50"/>
      <c r="V13" s="45"/>
      <c r="W13" s="45"/>
      <c r="X13" s="46"/>
      <c r="Y13" s="45"/>
      <c r="Z13" s="45"/>
      <c r="AA13" s="45"/>
    </row>
    <row r="14" spans="1:27" ht="15">
      <c r="A14" s="20">
        <v>37</v>
      </c>
      <c r="B14" s="21" t="s">
        <v>85</v>
      </c>
      <c r="C14" s="33"/>
      <c r="D14" s="52"/>
      <c r="E14" s="47"/>
      <c r="F14" s="21">
        <v>56</v>
      </c>
      <c r="G14" s="21" t="s">
        <v>8</v>
      </c>
      <c r="H14" s="21" t="s">
        <v>10</v>
      </c>
      <c r="I14" s="21" t="s">
        <v>76</v>
      </c>
      <c r="J14" s="58"/>
      <c r="K14" s="21" t="s">
        <v>4</v>
      </c>
      <c r="L14" s="21" t="s">
        <v>18</v>
      </c>
      <c r="M14" s="21" t="s">
        <v>77</v>
      </c>
      <c r="N14" s="26" t="s">
        <v>119</v>
      </c>
      <c r="O14" s="22"/>
      <c r="P14" s="39"/>
      <c r="Q14" s="37"/>
      <c r="R14" s="47"/>
      <c r="V14" s="45"/>
      <c r="W14" s="45"/>
      <c r="X14" s="46"/>
      <c r="Y14" s="45"/>
      <c r="Z14" s="45"/>
      <c r="AA14" s="45"/>
    </row>
    <row r="15" spans="1:27" ht="15">
      <c r="A15" s="20"/>
      <c r="B15" s="21"/>
      <c r="C15" s="33"/>
      <c r="D15" s="21"/>
      <c r="E15" s="9"/>
      <c r="F15" s="21">
        <v>56</v>
      </c>
      <c r="G15" s="21" t="s">
        <v>8</v>
      </c>
      <c r="H15" s="21" t="s">
        <v>8</v>
      </c>
      <c r="I15" s="26"/>
      <c r="J15" s="55"/>
      <c r="K15" s="21" t="s">
        <v>78</v>
      </c>
      <c r="L15" s="21" t="s">
        <v>79</v>
      </c>
      <c r="M15" s="21" t="s">
        <v>75</v>
      </c>
      <c r="N15" s="26" t="s">
        <v>119</v>
      </c>
      <c r="O15" s="22"/>
      <c r="P15" s="14"/>
      <c r="Q15" s="37"/>
    </row>
    <row r="16" spans="1:27" ht="15">
      <c r="A16" s="12"/>
      <c r="B16" s="13"/>
      <c r="C16" s="34"/>
      <c r="D16" s="13"/>
      <c r="E16" s="13"/>
      <c r="F16" s="13">
        <v>8</v>
      </c>
      <c r="G16" s="13" t="s">
        <v>8</v>
      </c>
      <c r="H16" s="13" t="s">
        <v>8</v>
      </c>
      <c r="I16" s="27"/>
      <c r="J16" s="13"/>
      <c r="K16" s="13" t="s">
        <v>86</v>
      </c>
      <c r="L16" s="13" t="s">
        <v>87</v>
      </c>
      <c r="M16" s="13" t="s">
        <v>75</v>
      </c>
      <c r="N16" s="13" t="s">
        <v>120</v>
      </c>
      <c r="O16" s="13"/>
      <c r="P16" s="35" t="s">
        <v>8</v>
      </c>
      <c r="Q16" s="37"/>
      <c r="V16" s="36"/>
      <c r="W16" s="36"/>
      <c r="X16" s="36"/>
      <c r="Y16" s="36"/>
      <c r="Z16" s="36"/>
      <c r="AA16" s="36"/>
    </row>
    <row r="17" spans="1:17" ht="15">
      <c r="A17" s="10"/>
      <c r="B17" s="11"/>
      <c r="C17" s="33"/>
      <c r="D17" s="11"/>
      <c r="E17" s="9"/>
      <c r="F17" s="11">
        <v>17</v>
      </c>
      <c r="G17" s="11" t="s">
        <v>8</v>
      </c>
      <c r="H17" s="11" t="s">
        <v>10</v>
      </c>
      <c r="I17" s="25"/>
      <c r="J17" s="11"/>
      <c r="K17" s="11" t="s">
        <v>6</v>
      </c>
      <c r="L17" s="11" t="s">
        <v>26</v>
      </c>
      <c r="M17" s="11" t="s">
        <v>75</v>
      </c>
      <c r="N17" s="25" t="s">
        <v>119</v>
      </c>
      <c r="O17" s="11"/>
      <c r="Q17" s="37"/>
    </row>
    <row r="18" spans="1:17">
      <c r="J18" s="56"/>
    </row>
    <row r="19" spans="1:17">
      <c r="J19" s="56"/>
    </row>
    <row r="21" spans="1:17">
      <c r="D21" t="s">
        <v>128</v>
      </c>
    </row>
    <row r="22" spans="1:17">
      <c r="D22" t="s">
        <v>129</v>
      </c>
    </row>
    <row r="23" spans="1:17">
      <c r="D23" t="s">
        <v>130</v>
      </c>
    </row>
    <row r="24" spans="1:17">
      <c r="D24" t="s">
        <v>131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"/>
  <sheetViews>
    <sheetView topLeftCell="C1" zoomScale="90" zoomScaleNormal="90" workbookViewId="0">
      <selection activeCell="C2" sqref="C2:U18"/>
    </sheetView>
  </sheetViews>
  <sheetFormatPr defaultColWidth="11.42578125" defaultRowHeight="12.75"/>
  <cols>
    <col min="1" max="1" width="10.42578125" hidden="1" customWidth="1"/>
    <col min="2" max="2" width="49" hidden="1" customWidth="1"/>
    <col min="3" max="3" width="11.28515625" bestFit="1" customWidth="1"/>
    <col min="4" max="4" width="15.28515625" customWidth="1"/>
    <col min="5" max="5" width="13.7109375" bestFit="1" customWidth="1"/>
    <col min="6" max="6" width="10.5703125" hidden="1" customWidth="1"/>
    <col min="7" max="7" width="7.85546875" hidden="1" customWidth="1"/>
    <col min="8" max="8" width="18.7109375" hidden="1" customWidth="1"/>
    <col min="9" max="9" width="126.7109375" hidden="1" customWidth="1"/>
    <col min="10" max="10" width="20.140625" bestFit="1" customWidth="1"/>
    <col min="11" max="11" width="28.5703125" hidden="1" customWidth="1"/>
    <col min="12" max="12" width="16.140625" hidden="1" customWidth="1"/>
    <col min="13" max="13" width="19.140625" hidden="1" customWidth="1"/>
    <col min="14" max="14" width="13.85546875" hidden="1" customWidth="1"/>
    <col min="15" max="15" width="16.28515625" hidden="1" customWidth="1"/>
    <col min="16" max="16" width="13" hidden="1" customWidth="1"/>
    <col min="17" max="17" width="13" customWidth="1"/>
    <col min="19" max="20" width="11.42578125" hidden="1" customWidth="1"/>
  </cols>
  <sheetData>
    <row r="1" spans="1:27" s="16" customFormat="1" ht="38.25">
      <c r="A1" s="15" t="s">
        <v>72</v>
      </c>
      <c r="B1" s="9" t="s">
        <v>109</v>
      </c>
      <c r="C1" s="9" t="s">
        <v>117</v>
      </c>
      <c r="D1" s="15" t="s">
        <v>0</v>
      </c>
      <c r="E1" s="15" t="s">
        <v>1</v>
      </c>
      <c r="F1" s="15" t="s">
        <v>110</v>
      </c>
      <c r="G1" s="15" t="s">
        <v>111</v>
      </c>
      <c r="H1" s="15" t="s">
        <v>112</v>
      </c>
      <c r="I1" s="15" t="s">
        <v>113</v>
      </c>
      <c r="J1" s="15" t="s">
        <v>29</v>
      </c>
      <c r="K1" s="15" t="s">
        <v>73</v>
      </c>
      <c r="L1" s="15" t="s">
        <v>114</v>
      </c>
      <c r="M1" s="15" t="s">
        <v>115</v>
      </c>
      <c r="N1" s="15" t="s">
        <v>118</v>
      </c>
      <c r="O1" s="16" t="s">
        <v>116</v>
      </c>
      <c r="P1" s="16" t="s">
        <v>124</v>
      </c>
      <c r="Q1" s="16" t="s">
        <v>138</v>
      </c>
      <c r="R1" s="17" t="s">
        <v>2</v>
      </c>
      <c r="S1" s="17" t="s">
        <v>125</v>
      </c>
      <c r="T1" s="17" t="s">
        <v>126</v>
      </c>
      <c r="U1" s="17" t="s">
        <v>127</v>
      </c>
      <c r="V1" s="17" t="s">
        <v>132</v>
      </c>
      <c r="W1" s="17" t="s">
        <v>133</v>
      </c>
      <c r="X1" s="17" t="s">
        <v>134</v>
      </c>
      <c r="Y1" s="17" t="s">
        <v>135</v>
      </c>
      <c r="Z1" s="17" t="s">
        <v>136</v>
      </c>
      <c r="AA1" s="18" t="s">
        <v>137</v>
      </c>
    </row>
    <row r="2" spans="1:27" ht="15">
      <c r="A2" s="9">
        <v>59</v>
      </c>
      <c r="B2" s="9" t="s">
        <v>85</v>
      </c>
      <c r="C2" s="33"/>
      <c r="D2" s="9"/>
      <c r="E2" s="9"/>
      <c r="F2" s="19">
        <v>17</v>
      </c>
      <c r="G2" s="19" t="s">
        <v>8</v>
      </c>
      <c r="H2" s="19" t="s">
        <v>10</v>
      </c>
      <c r="I2" s="24"/>
      <c r="J2" s="9"/>
      <c r="K2" s="19" t="s">
        <v>94</v>
      </c>
      <c r="L2" s="19" t="s">
        <v>95</v>
      </c>
      <c r="M2" s="19" t="s">
        <v>89</v>
      </c>
      <c r="N2" s="23" t="s">
        <v>120</v>
      </c>
      <c r="O2" s="19"/>
      <c r="Q2" s="37"/>
      <c r="R2" s="47"/>
      <c r="V2" s="36"/>
      <c r="W2" s="36"/>
      <c r="X2" s="42"/>
      <c r="Y2" s="36"/>
      <c r="Z2" s="36"/>
      <c r="AA2" s="36"/>
    </row>
    <row r="3" spans="1:27" ht="15" hidden="1">
      <c r="A3" s="9">
        <v>58</v>
      </c>
      <c r="B3" s="9" t="s">
        <v>85</v>
      </c>
      <c r="C3" s="33"/>
      <c r="D3" s="9"/>
      <c r="E3" s="9"/>
      <c r="F3" s="19">
        <v>17</v>
      </c>
      <c r="G3" s="19" t="s">
        <v>8</v>
      </c>
      <c r="H3" s="19" t="s">
        <v>8</v>
      </c>
      <c r="I3" s="24"/>
      <c r="J3" s="9"/>
      <c r="K3" s="19" t="s">
        <v>107</v>
      </c>
      <c r="L3" s="19" t="s">
        <v>108</v>
      </c>
      <c r="M3" s="19" t="s">
        <v>77</v>
      </c>
      <c r="N3" s="28" t="s">
        <v>119</v>
      </c>
      <c r="O3" s="19"/>
      <c r="Q3" s="37"/>
      <c r="R3" s="47"/>
      <c r="V3" s="36"/>
      <c r="W3" s="36"/>
      <c r="X3" s="42"/>
      <c r="Y3" s="36"/>
      <c r="Z3" s="36"/>
      <c r="AA3" s="36"/>
    </row>
    <row r="4" spans="1:27" ht="15" hidden="1">
      <c r="A4" s="9">
        <v>51</v>
      </c>
      <c r="B4" s="9" t="s">
        <v>85</v>
      </c>
      <c r="C4" s="33"/>
      <c r="D4" s="9"/>
      <c r="E4" s="9"/>
      <c r="F4" s="19">
        <v>17</v>
      </c>
      <c r="G4" s="19" t="s">
        <v>8</v>
      </c>
      <c r="H4" s="19" t="s">
        <v>8</v>
      </c>
      <c r="I4" s="24"/>
      <c r="J4" s="9"/>
      <c r="K4" s="19" t="s">
        <v>99</v>
      </c>
      <c r="L4" s="19" t="s">
        <v>100</v>
      </c>
      <c r="M4" s="19" t="s">
        <v>77</v>
      </c>
      <c r="N4" s="30" t="s">
        <v>9</v>
      </c>
      <c r="O4" s="19" t="s">
        <v>98</v>
      </c>
      <c r="Q4" s="37"/>
      <c r="R4" s="47"/>
      <c r="S4" t="s">
        <v>121</v>
      </c>
      <c r="V4" s="36"/>
      <c r="W4" s="36"/>
      <c r="X4" s="42"/>
      <c r="Y4" s="36"/>
      <c r="Z4" s="36"/>
      <c r="AA4" s="36"/>
    </row>
    <row r="5" spans="1:27" ht="15" hidden="1">
      <c r="A5" s="9">
        <v>48</v>
      </c>
      <c r="B5" s="9" t="s">
        <v>85</v>
      </c>
      <c r="C5" s="33"/>
      <c r="D5" s="9"/>
      <c r="E5" s="9"/>
      <c r="F5" s="9">
        <v>60</v>
      </c>
      <c r="G5" s="9" t="s">
        <v>8</v>
      </c>
      <c r="H5" s="9" t="s">
        <v>8</v>
      </c>
      <c r="I5" s="9" t="s">
        <v>80</v>
      </c>
      <c r="J5" s="9"/>
      <c r="K5" s="9" t="s">
        <v>5</v>
      </c>
      <c r="L5" s="9" t="s">
        <v>12</v>
      </c>
      <c r="M5" s="9" t="s">
        <v>77</v>
      </c>
      <c r="N5" s="31" t="s">
        <v>9</v>
      </c>
      <c r="O5" s="9" t="s">
        <v>81</v>
      </c>
      <c r="Q5" s="37"/>
      <c r="R5" s="47"/>
      <c r="S5" t="s">
        <v>122</v>
      </c>
      <c r="V5" s="36"/>
      <c r="W5" s="36"/>
      <c r="X5" s="42"/>
      <c r="Y5" s="36"/>
      <c r="Z5" s="36"/>
      <c r="AA5" s="36"/>
    </row>
    <row r="6" spans="1:27" ht="15" hidden="1">
      <c r="A6" s="9">
        <v>43</v>
      </c>
      <c r="B6" s="9" t="s">
        <v>85</v>
      </c>
      <c r="C6" s="33"/>
      <c r="D6" s="9"/>
      <c r="E6" s="9"/>
      <c r="F6" s="19">
        <v>17</v>
      </c>
      <c r="G6" s="19" t="s">
        <v>8</v>
      </c>
      <c r="H6" s="19" t="s">
        <v>10</v>
      </c>
      <c r="I6" s="24"/>
      <c r="J6" s="9"/>
      <c r="K6" s="19" t="s">
        <v>103</v>
      </c>
      <c r="L6" s="19" t="s">
        <v>104</v>
      </c>
      <c r="M6" s="19" t="s">
        <v>89</v>
      </c>
      <c r="N6" s="23" t="s">
        <v>120</v>
      </c>
      <c r="O6" s="19"/>
      <c r="Q6" s="37"/>
      <c r="R6" s="47"/>
      <c r="S6" t="s">
        <v>123</v>
      </c>
      <c r="V6" s="36"/>
      <c r="W6" s="36"/>
      <c r="X6" s="42"/>
      <c r="Y6" s="36"/>
      <c r="Z6" s="36"/>
      <c r="AA6" s="36"/>
    </row>
    <row r="7" spans="1:27" ht="15">
      <c r="A7" s="9">
        <v>39</v>
      </c>
      <c r="B7" s="9" t="s">
        <v>85</v>
      </c>
      <c r="C7" s="33"/>
      <c r="D7" s="9"/>
      <c r="E7" s="9"/>
      <c r="F7" s="19">
        <v>17</v>
      </c>
      <c r="G7" s="19" t="s">
        <v>8</v>
      </c>
      <c r="H7" s="19" t="s">
        <v>10</v>
      </c>
      <c r="I7" s="24"/>
      <c r="J7" s="9"/>
      <c r="K7" s="19" t="s">
        <v>96</v>
      </c>
      <c r="L7" s="19" t="s">
        <v>97</v>
      </c>
      <c r="M7" s="19" t="s">
        <v>77</v>
      </c>
      <c r="N7" s="23" t="s">
        <v>120</v>
      </c>
      <c r="O7" s="19"/>
      <c r="Q7" s="37"/>
      <c r="R7" s="50"/>
      <c r="V7" s="36"/>
      <c r="W7" s="36"/>
      <c r="X7" s="42"/>
      <c r="Y7" s="36"/>
      <c r="Z7" s="36"/>
      <c r="AA7" s="36"/>
    </row>
    <row r="8" spans="1:27" ht="15">
      <c r="A8" s="9">
        <v>37</v>
      </c>
      <c r="B8" s="9" t="s">
        <v>85</v>
      </c>
      <c r="C8" s="33"/>
      <c r="D8" s="9"/>
      <c r="E8" s="47"/>
      <c r="F8" s="9">
        <v>56</v>
      </c>
      <c r="G8" s="9" t="s">
        <v>8</v>
      </c>
      <c r="H8" s="9" t="s">
        <v>10</v>
      </c>
      <c r="I8" s="9" t="s">
        <v>76</v>
      </c>
      <c r="J8" s="49"/>
      <c r="K8" s="9" t="s">
        <v>4</v>
      </c>
      <c r="L8" s="9" t="s">
        <v>18</v>
      </c>
      <c r="M8" s="9" t="s">
        <v>77</v>
      </c>
      <c r="N8" s="29" t="s">
        <v>119</v>
      </c>
      <c r="Q8" s="37"/>
      <c r="R8" s="47"/>
      <c r="V8" s="36"/>
      <c r="W8" s="36"/>
      <c r="X8" s="42"/>
      <c r="Y8" s="36"/>
      <c r="Z8" s="36"/>
      <c r="AA8" s="36"/>
    </row>
    <row r="9" spans="1:27">
      <c r="A9" s="9">
        <v>36</v>
      </c>
      <c r="B9" s="9" t="s">
        <v>85</v>
      </c>
      <c r="C9" s="33"/>
      <c r="D9" s="47"/>
      <c r="E9" s="47"/>
      <c r="F9" s="19">
        <v>17</v>
      </c>
      <c r="G9" s="19" t="s">
        <v>8</v>
      </c>
      <c r="H9" s="19" t="s">
        <v>10</v>
      </c>
      <c r="I9" s="24"/>
      <c r="J9" s="49"/>
      <c r="K9" s="19" t="s">
        <v>90</v>
      </c>
      <c r="L9" s="19" t="s">
        <v>91</v>
      </c>
      <c r="M9" s="19" t="s">
        <v>75</v>
      </c>
      <c r="N9" s="23" t="s">
        <v>120</v>
      </c>
      <c r="O9" s="19"/>
      <c r="Q9" s="9"/>
      <c r="R9" s="47"/>
      <c r="V9" s="36"/>
      <c r="W9" s="36"/>
      <c r="X9" s="42"/>
      <c r="Y9" s="36"/>
      <c r="Z9" s="36"/>
      <c r="AA9" s="36"/>
    </row>
    <row r="10" spans="1:27">
      <c r="A10" s="9">
        <v>33</v>
      </c>
      <c r="B10" s="9" t="s">
        <v>85</v>
      </c>
      <c r="C10" s="33"/>
      <c r="D10" s="47"/>
      <c r="E10" s="47"/>
      <c r="F10" s="9">
        <v>4</v>
      </c>
      <c r="G10" s="9" t="s">
        <v>74</v>
      </c>
      <c r="H10" s="9" t="s">
        <v>8</v>
      </c>
      <c r="I10" s="9" t="s">
        <v>83</v>
      </c>
      <c r="J10" s="9"/>
      <c r="K10" s="9" t="s">
        <v>82</v>
      </c>
      <c r="L10" s="9" t="s">
        <v>84</v>
      </c>
      <c r="M10" s="9" t="s">
        <v>75</v>
      </c>
      <c r="N10" s="9"/>
      <c r="Q10" s="9"/>
      <c r="R10" s="47"/>
      <c r="V10" s="36"/>
      <c r="W10" s="36"/>
      <c r="X10" s="42"/>
      <c r="Y10" s="36"/>
      <c r="Z10" s="36"/>
      <c r="AA10" s="36"/>
    </row>
    <row r="11" spans="1:27">
      <c r="A11" s="9">
        <v>30</v>
      </c>
      <c r="B11" s="9" t="s">
        <v>85</v>
      </c>
      <c r="C11" s="33"/>
      <c r="D11" s="47"/>
      <c r="E11" s="9"/>
      <c r="F11" s="19">
        <v>17</v>
      </c>
      <c r="G11" s="19" t="s">
        <v>8</v>
      </c>
      <c r="H11" s="19" t="s">
        <v>10</v>
      </c>
      <c r="I11" s="24"/>
      <c r="J11" s="9"/>
      <c r="K11" s="19" t="s">
        <v>92</v>
      </c>
      <c r="L11" s="19" t="s">
        <v>93</v>
      </c>
      <c r="M11" s="19" t="s">
        <v>89</v>
      </c>
      <c r="N11" s="23" t="s">
        <v>120</v>
      </c>
      <c r="O11" s="19"/>
      <c r="Q11" s="9"/>
      <c r="R11" s="9"/>
      <c r="V11" s="36"/>
      <c r="W11" s="36"/>
      <c r="X11" s="36"/>
      <c r="Y11" s="36"/>
      <c r="Z11" s="36"/>
      <c r="AA11" s="36"/>
    </row>
    <row r="12" spans="1:27" ht="15">
      <c r="A12" s="9">
        <v>28</v>
      </c>
      <c r="B12" s="9" t="s">
        <v>85</v>
      </c>
      <c r="C12" s="33"/>
      <c r="D12" s="47"/>
      <c r="E12" s="9"/>
      <c r="F12" s="13">
        <v>8</v>
      </c>
      <c r="G12" s="13" t="s">
        <v>8</v>
      </c>
      <c r="H12" s="13" t="s">
        <v>10</v>
      </c>
      <c r="I12" s="27"/>
      <c r="J12" s="9"/>
      <c r="K12" s="13" t="s">
        <v>105</v>
      </c>
      <c r="L12" s="13" t="s">
        <v>106</v>
      </c>
      <c r="M12" s="13" t="s">
        <v>89</v>
      </c>
      <c r="N12" s="13" t="s">
        <v>120</v>
      </c>
      <c r="O12" s="13"/>
      <c r="P12" s="37" t="s">
        <v>10</v>
      </c>
      <c r="Q12" s="9"/>
      <c r="R12" s="47"/>
      <c r="V12" s="36"/>
      <c r="W12" s="36"/>
      <c r="X12" s="36"/>
      <c r="Y12" s="36"/>
      <c r="Z12" s="36"/>
      <c r="AA12" s="36"/>
    </row>
    <row r="13" spans="1:27" ht="15" hidden="1">
      <c r="A13" s="9">
        <v>15</v>
      </c>
      <c r="B13" s="9" t="s">
        <v>85</v>
      </c>
      <c r="C13" s="33">
        <v>42</v>
      </c>
      <c r="D13" s="47" t="s">
        <v>145</v>
      </c>
      <c r="E13" s="47"/>
      <c r="F13" s="13">
        <v>17</v>
      </c>
      <c r="G13" s="13" t="s">
        <v>8</v>
      </c>
      <c r="H13" s="13" t="s">
        <v>10</v>
      </c>
      <c r="I13" s="27"/>
      <c r="J13" s="9"/>
      <c r="K13" s="13" t="s">
        <v>101</v>
      </c>
      <c r="L13" s="13" t="s">
        <v>102</v>
      </c>
      <c r="M13" s="13" t="s">
        <v>77</v>
      </c>
      <c r="N13" s="27" t="s">
        <v>119</v>
      </c>
      <c r="O13" s="13"/>
      <c r="P13" s="37"/>
      <c r="Q13" s="37"/>
      <c r="U13">
        <v>0</v>
      </c>
    </row>
    <row r="14" spans="1:27" ht="15">
      <c r="A14" s="12"/>
      <c r="B14" s="13"/>
      <c r="C14" s="33"/>
      <c r="D14" s="47"/>
      <c r="E14" s="47"/>
      <c r="F14" s="13">
        <v>17</v>
      </c>
      <c r="G14" s="13" t="s">
        <v>8</v>
      </c>
      <c r="H14" s="13" t="s">
        <v>10</v>
      </c>
      <c r="I14" s="27"/>
      <c r="J14" s="13"/>
      <c r="K14" s="13" t="s">
        <v>86</v>
      </c>
      <c r="L14" s="13" t="s">
        <v>88</v>
      </c>
      <c r="M14" s="13" t="s">
        <v>75</v>
      </c>
      <c r="N14" s="32" t="s">
        <v>9</v>
      </c>
      <c r="O14" s="13"/>
      <c r="P14" s="37"/>
      <c r="Q14" s="37"/>
    </row>
    <row r="15" spans="1:27" ht="15">
      <c r="A15" s="20"/>
      <c r="B15" s="21"/>
      <c r="C15" s="33"/>
      <c r="D15" s="9"/>
      <c r="E15" s="9"/>
      <c r="F15" s="21">
        <v>56</v>
      </c>
      <c r="G15" s="21" t="s">
        <v>8</v>
      </c>
      <c r="H15" s="21" t="s">
        <v>8</v>
      </c>
      <c r="I15" s="26"/>
      <c r="J15" s="21"/>
      <c r="K15" s="21" t="s">
        <v>78</v>
      </c>
      <c r="L15" s="21" t="s">
        <v>79</v>
      </c>
      <c r="M15" s="21" t="s">
        <v>75</v>
      </c>
      <c r="N15" s="26" t="s">
        <v>119</v>
      </c>
      <c r="O15" s="22"/>
      <c r="P15" s="37"/>
      <c r="Q15" s="37"/>
    </row>
    <row r="16" spans="1:27" ht="15">
      <c r="A16" s="12"/>
      <c r="B16" s="13"/>
      <c r="C16" s="33"/>
      <c r="D16" s="9"/>
      <c r="E16" s="9"/>
      <c r="F16" s="13">
        <v>8</v>
      </c>
      <c r="G16" s="13" t="s">
        <v>8</v>
      </c>
      <c r="H16" s="13" t="s">
        <v>8</v>
      </c>
      <c r="I16" s="27"/>
      <c r="J16" s="13"/>
      <c r="K16" s="13" t="s">
        <v>86</v>
      </c>
      <c r="L16" s="13" t="s">
        <v>87</v>
      </c>
      <c r="M16" s="13" t="s">
        <v>75</v>
      </c>
      <c r="N16" s="13" t="s">
        <v>120</v>
      </c>
      <c r="O16" s="13"/>
      <c r="P16" s="35" t="s">
        <v>8</v>
      </c>
      <c r="Q16" s="37"/>
      <c r="V16" s="36"/>
      <c r="W16" s="36"/>
      <c r="X16" s="36"/>
      <c r="Y16" s="36"/>
      <c r="Z16" s="36"/>
      <c r="AA16" s="36"/>
    </row>
    <row r="17" spans="1:17" ht="15">
      <c r="A17" s="10"/>
      <c r="B17" s="11"/>
      <c r="C17" s="33"/>
      <c r="D17" s="9"/>
      <c r="E17" s="9"/>
      <c r="F17" s="11">
        <v>17</v>
      </c>
      <c r="G17" s="11" t="s">
        <v>8</v>
      </c>
      <c r="H17" s="11" t="s">
        <v>10</v>
      </c>
      <c r="I17" s="25"/>
      <c r="J17" s="11"/>
      <c r="K17" s="11" t="s">
        <v>6</v>
      </c>
      <c r="L17" s="11" t="s">
        <v>26</v>
      </c>
      <c r="M17" s="11" t="s">
        <v>75</v>
      </c>
      <c r="N17" s="25" t="s">
        <v>119</v>
      </c>
      <c r="O17" s="11"/>
      <c r="Q17" s="37"/>
    </row>
    <row r="18" spans="1:17" ht="15">
      <c r="C18" s="33"/>
      <c r="D18" s="53"/>
      <c r="E18" s="53"/>
      <c r="N18" s="48"/>
      <c r="P18" s="54"/>
      <c r="Q18" s="54"/>
    </row>
    <row r="20" spans="1:17">
      <c r="D20" t="s">
        <v>128</v>
      </c>
    </row>
    <row r="21" spans="1:17">
      <c r="D21" t="s">
        <v>129</v>
      </c>
    </row>
    <row r="22" spans="1:17">
      <c r="D22" t="s">
        <v>130</v>
      </c>
    </row>
    <row r="23" spans="1:17">
      <c r="D23" t="s">
        <v>131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2465-F436-483B-83CB-6F8C2D296EEE}">
  <dimension ref="A1:O55"/>
  <sheetViews>
    <sheetView workbookViewId="0">
      <selection sqref="A1:N1"/>
    </sheetView>
  </sheetViews>
  <sheetFormatPr defaultRowHeight="12.75"/>
  <cols>
    <col min="1" max="1" width="3" bestFit="1" customWidth="1"/>
    <col min="2" max="2" width="15.28515625" bestFit="1" customWidth="1"/>
    <col min="3" max="3" width="10.42578125" bestFit="1" customWidth="1"/>
    <col min="4" max="4" width="7.140625" bestFit="1" customWidth="1"/>
    <col min="5" max="5" width="2" bestFit="1" customWidth="1"/>
    <col min="6" max="6" width="7.85546875" bestFit="1" customWidth="1"/>
    <col min="7" max="7" width="1.5703125" customWidth="1"/>
    <col min="8" max="8" width="3" bestFit="1" customWidth="1"/>
    <col min="9" max="9" width="5.28515625" bestFit="1" customWidth="1"/>
    <col min="10" max="10" width="19.42578125" bestFit="1" customWidth="1"/>
    <col min="11" max="11" width="10.42578125" bestFit="1" customWidth="1"/>
    <col min="12" max="12" width="7.140625" bestFit="1" customWidth="1"/>
    <col min="13" max="13" width="3" bestFit="1" customWidth="1"/>
    <col min="14" max="14" width="4.85546875" bestFit="1" customWidth="1"/>
  </cols>
  <sheetData>
    <row r="1" spans="1:15">
      <c r="A1" s="97" t="s">
        <v>216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>
      <c r="A2" s="98">
        <v>43730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ht="13.5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>
      <c r="A4" s="62" t="s">
        <v>218</v>
      </c>
      <c r="B4" s="63" t="s">
        <v>215</v>
      </c>
      <c r="C4" s="64"/>
      <c r="D4" s="64"/>
      <c r="E4" s="64"/>
      <c r="F4" s="65" t="s">
        <v>217</v>
      </c>
      <c r="H4" s="74"/>
      <c r="I4" s="76" t="s">
        <v>219</v>
      </c>
      <c r="J4" s="63" t="s">
        <v>209</v>
      </c>
      <c r="K4" s="64"/>
      <c r="L4" s="64"/>
      <c r="M4" s="77"/>
    </row>
    <row r="5" spans="1:15">
      <c r="A5" s="66">
        <v>41</v>
      </c>
      <c r="B5" s="39" t="s">
        <v>193</v>
      </c>
      <c r="C5" s="39" t="s">
        <v>182</v>
      </c>
      <c r="D5" s="67">
        <v>3.6387731481481479E-3</v>
      </c>
      <c r="E5" s="39">
        <v>1</v>
      </c>
      <c r="F5" s="68" t="s">
        <v>196</v>
      </c>
      <c r="H5" s="66">
        <v>41</v>
      </c>
      <c r="I5" s="69" t="s">
        <v>196</v>
      </c>
      <c r="J5" s="39" t="s">
        <v>193</v>
      </c>
      <c r="K5" s="39" t="s">
        <v>182</v>
      </c>
      <c r="L5" s="78">
        <v>4.4664351851851853E-3</v>
      </c>
      <c r="M5" s="79">
        <v>1</v>
      </c>
      <c r="O5" s="60"/>
    </row>
    <row r="6" spans="1:15">
      <c r="A6" s="66">
        <v>32</v>
      </c>
      <c r="B6" s="39" t="s">
        <v>173</v>
      </c>
      <c r="C6" s="39" t="s">
        <v>174</v>
      </c>
      <c r="D6" s="67">
        <v>4.0921296296296296E-3</v>
      </c>
      <c r="E6" s="69">
        <v>2</v>
      </c>
      <c r="F6" s="68" t="s">
        <v>196</v>
      </c>
      <c r="H6" s="66">
        <v>40</v>
      </c>
      <c r="I6" s="69" t="s">
        <v>196</v>
      </c>
      <c r="J6" s="39" t="s">
        <v>181</v>
      </c>
      <c r="K6" s="39" t="s">
        <v>167</v>
      </c>
      <c r="L6" s="78">
        <v>4.7974537037037039E-3</v>
      </c>
      <c r="M6" s="79">
        <v>2</v>
      </c>
      <c r="O6" s="60"/>
    </row>
    <row r="7" spans="1:15">
      <c r="A7" s="66">
        <v>20</v>
      </c>
      <c r="B7" s="39" t="s">
        <v>144</v>
      </c>
      <c r="C7" s="39" t="s">
        <v>149</v>
      </c>
      <c r="D7" s="67">
        <v>4.3031250000000005E-3</v>
      </c>
      <c r="E7" s="39">
        <v>3</v>
      </c>
      <c r="F7" s="68" t="s">
        <v>197</v>
      </c>
      <c r="H7" s="66">
        <v>32</v>
      </c>
      <c r="I7" s="69" t="s">
        <v>196</v>
      </c>
      <c r="J7" s="39" t="s">
        <v>173</v>
      </c>
      <c r="K7" s="39" t="s">
        <v>174</v>
      </c>
      <c r="L7" s="78">
        <v>4.9456018518518521E-3</v>
      </c>
      <c r="M7" s="79">
        <v>3</v>
      </c>
      <c r="O7" s="60"/>
    </row>
    <row r="8" spans="1:15">
      <c r="A8" s="66">
        <v>42</v>
      </c>
      <c r="B8" s="39" t="s">
        <v>194</v>
      </c>
      <c r="C8" s="39" t="s">
        <v>167</v>
      </c>
      <c r="D8" s="67">
        <v>4.5380787037037039E-3</v>
      </c>
      <c r="E8" s="39">
        <v>4</v>
      </c>
      <c r="F8" s="68" t="s">
        <v>197</v>
      </c>
      <c r="H8" s="66">
        <v>29</v>
      </c>
      <c r="I8" s="69" t="s">
        <v>196</v>
      </c>
      <c r="J8" s="39" t="s">
        <v>152</v>
      </c>
      <c r="K8" s="39" t="s">
        <v>153</v>
      </c>
      <c r="L8" s="78">
        <v>5.099537037037037E-3</v>
      </c>
      <c r="M8" s="79">
        <v>4</v>
      </c>
      <c r="O8" s="60"/>
    </row>
    <row r="9" spans="1:15">
      <c r="A9" s="66">
        <v>36</v>
      </c>
      <c r="B9" s="39" t="s">
        <v>179</v>
      </c>
      <c r="C9" s="39" t="s">
        <v>180</v>
      </c>
      <c r="D9" s="67">
        <v>5.0144675925925921E-3</v>
      </c>
      <c r="E9" s="39">
        <v>5</v>
      </c>
      <c r="F9" s="68" t="s">
        <v>197</v>
      </c>
      <c r="H9" s="66">
        <v>26</v>
      </c>
      <c r="I9" s="69" t="s">
        <v>197</v>
      </c>
      <c r="J9" s="39" t="s">
        <v>162</v>
      </c>
      <c r="K9" s="39" t="s">
        <v>163</v>
      </c>
      <c r="L9" s="78">
        <v>4.2881944444444443E-3</v>
      </c>
      <c r="M9" s="79">
        <v>5</v>
      </c>
    </row>
    <row r="10" spans="1:15" ht="13.5" thickBot="1">
      <c r="A10" s="70">
        <v>1</v>
      </c>
      <c r="B10" s="71" t="s">
        <v>142</v>
      </c>
      <c r="C10" s="71" t="s">
        <v>143</v>
      </c>
      <c r="D10" s="72">
        <v>5.6278935185185182E-3</v>
      </c>
      <c r="E10" s="71">
        <v>6</v>
      </c>
      <c r="F10" s="73" t="s">
        <v>198</v>
      </c>
      <c r="H10" s="66">
        <v>20</v>
      </c>
      <c r="I10" s="69" t="s">
        <v>197</v>
      </c>
      <c r="J10" s="39" t="s">
        <v>144</v>
      </c>
      <c r="K10" s="39" t="s">
        <v>149</v>
      </c>
      <c r="L10" s="78">
        <v>4.5185185185185181E-3</v>
      </c>
      <c r="M10" s="79">
        <v>6</v>
      </c>
      <c r="O10" s="60"/>
    </row>
    <row r="11" spans="1:15" ht="13.5" thickBot="1">
      <c r="H11" s="66">
        <v>42</v>
      </c>
      <c r="I11" s="69" t="s">
        <v>197</v>
      </c>
      <c r="J11" s="39" t="s">
        <v>194</v>
      </c>
      <c r="K11" s="39" t="s">
        <v>167</v>
      </c>
      <c r="L11" s="78">
        <v>4.7222222222222223E-3</v>
      </c>
      <c r="M11" s="79">
        <v>7</v>
      </c>
      <c r="O11" s="60"/>
    </row>
    <row r="12" spans="1:15">
      <c r="A12" s="74"/>
      <c r="B12" s="63" t="s">
        <v>214</v>
      </c>
      <c r="C12" s="64"/>
      <c r="D12" s="64"/>
      <c r="E12" s="64"/>
      <c r="F12" s="65" t="s">
        <v>217</v>
      </c>
      <c r="H12" s="66">
        <v>36</v>
      </c>
      <c r="I12" s="69" t="s">
        <v>197</v>
      </c>
      <c r="J12" s="39" t="s">
        <v>179</v>
      </c>
      <c r="K12" s="39" t="s">
        <v>180</v>
      </c>
      <c r="L12" s="78">
        <v>4.7858796296296295E-3</v>
      </c>
      <c r="M12" s="79">
        <v>8</v>
      </c>
      <c r="O12" s="60"/>
    </row>
    <row r="13" spans="1:15">
      <c r="A13" s="66">
        <v>40</v>
      </c>
      <c r="B13" s="39" t="s">
        <v>181</v>
      </c>
      <c r="C13" s="39" t="s">
        <v>167</v>
      </c>
      <c r="D13" s="67">
        <v>3.5799768518518515E-3</v>
      </c>
      <c r="E13" s="39">
        <v>1</v>
      </c>
      <c r="F13" s="68" t="s">
        <v>196</v>
      </c>
      <c r="H13" s="66">
        <v>6</v>
      </c>
      <c r="I13" s="69" t="s">
        <v>198</v>
      </c>
      <c r="J13" s="39" t="s">
        <v>11</v>
      </c>
      <c r="K13" s="39" t="s">
        <v>140</v>
      </c>
      <c r="L13" s="78">
        <v>5.5682870370370374E-3</v>
      </c>
      <c r="M13" s="79">
        <v>9</v>
      </c>
      <c r="O13" s="60"/>
    </row>
    <row r="14" spans="1:15">
      <c r="A14" s="66">
        <v>29</v>
      </c>
      <c r="B14" s="39" t="s">
        <v>152</v>
      </c>
      <c r="C14" s="39" t="s">
        <v>153</v>
      </c>
      <c r="D14" s="67">
        <v>3.6699074074074069E-3</v>
      </c>
      <c r="E14" s="39">
        <v>2</v>
      </c>
      <c r="F14" s="68" t="s">
        <v>196</v>
      </c>
      <c r="H14" s="66">
        <v>5</v>
      </c>
      <c r="I14" s="69" t="s">
        <v>198</v>
      </c>
      <c r="J14" s="39" t="s">
        <v>183</v>
      </c>
      <c r="K14" s="39" t="s">
        <v>13</v>
      </c>
      <c r="L14" s="78">
        <v>5.7488425925925927E-3</v>
      </c>
      <c r="M14" s="79">
        <v>10</v>
      </c>
    </row>
    <row r="15" spans="1:15">
      <c r="A15" s="66">
        <v>26</v>
      </c>
      <c r="B15" s="39" t="s">
        <v>162</v>
      </c>
      <c r="C15" s="39" t="s">
        <v>163</v>
      </c>
      <c r="D15" s="67">
        <v>4.4751157407407404E-3</v>
      </c>
      <c r="E15" s="39">
        <v>3</v>
      </c>
      <c r="F15" s="68" t="s">
        <v>197</v>
      </c>
      <c r="H15" s="66">
        <v>8</v>
      </c>
      <c r="I15" s="69" t="s">
        <v>198</v>
      </c>
      <c r="J15" s="39" t="s">
        <v>184</v>
      </c>
      <c r="K15" s="39" t="s">
        <v>168</v>
      </c>
      <c r="L15" s="78">
        <v>5.7581018518518511E-3</v>
      </c>
      <c r="M15" s="79">
        <v>11</v>
      </c>
      <c r="O15" s="60"/>
    </row>
    <row r="16" spans="1:15" ht="13.5" thickBot="1">
      <c r="A16" s="66">
        <v>6</v>
      </c>
      <c r="B16" s="39" t="s">
        <v>11</v>
      </c>
      <c r="C16" s="39" t="s">
        <v>140</v>
      </c>
      <c r="D16" s="67">
        <v>5.3135416666666669E-3</v>
      </c>
      <c r="E16" s="39">
        <v>4</v>
      </c>
      <c r="F16" s="68" t="s">
        <v>198</v>
      </c>
      <c r="H16" s="70">
        <v>1</v>
      </c>
      <c r="I16" s="75" t="s">
        <v>198</v>
      </c>
      <c r="J16" s="71" t="s">
        <v>142</v>
      </c>
      <c r="K16" s="71" t="s">
        <v>143</v>
      </c>
      <c r="L16" s="80">
        <v>5.8043981481481479E-3</v>
      </c>
      <c r="M16" s="81">
        <v>12</v>
      </c>
      <c r="O16" s="60"/>
    </row>
    <row r="17" spans="1:15">
      <c r="A17" s="66">
        <v>5</v>
      </c>
      <c r="B17" s="39" t="s">
        <v>183</v>
      </c>
      <c r="C17" s="39" t="s">
        <v>13</v>
      </c>
      <c r="D17" s="67">
        <v>5.6296296296296303E-3</v>
      </c>
      <c r="E17" s="39">
        <v>5</v>
      </c>
      <c r="F17" s="68" t="s">
        <v>198</v>
      </c>
      <c r="O17" s="60"/>
    </row>
    <row r="18" spans="1:15" ht="13.5" thickBot="1">
      <c r="A18" s="70">
        <v>8</v>
      </c>
      <c r="B18" s="71" t="s">
        <v>184</v>
      </c>
      <c r="C18" s="71" t="s">
        <v>168</v>
      </c>
      <c r="D18" s="72">
        <v>5.9806712962962964E-3</v>
      </c>
      <c r="E18" s="71">
        <v>6</v>
      </c>
      <c r="F18" s="73" t="s">
        <v>198</v>
      </c>
      <c r="H18" s="60"/>
      <c r="O18" s="60"/>
    </row>
    <row r="19" spans="1:15" ht="13.5" thickBot="1"/>
    <row r="20" spans="1:15">
      <c r="A20" s="74"/>
      <c r="B20" s="63" t="s">
        <v>215</v>
      </c>
      <c r="C20" s="64"/>
      <c r="D20" s="64"/>
      <c r="E20" s="64"/>
      <c r="F20" s="65" t="s">
        <v>217</v>
      </c>
      <c r="H20" s="74"/>
      <c r="I20" s="64"/>
      <c r="J20" s="63" t="s">
        <v>209</v>
      </c>
      <c r="K20" s="64"/>
      <c r="L20" s="64"/>
      <c r="M20" s="77"/>
    </row>
    <row r="21" spans="1:15">
      <c r="A21" s="66">
        <v>4</v>
      </c>
      <c r="B21" s="39" t="s">
        <v>7</v>
      </c>
      <c r="C21" s="39" t="s">
        <v>148</v>
      </c>
      <c r="D21" s="67">
        <v>3.9686342592592594E-3</v>
      </c>
      <c r="E21" s="69">
        <v>1</v>
      </c>
      <c r="F21" s="68" t="s">
        <v>196</v>
      </c>
      <c r="H21" s="66">
        <v>3</v>
      </c>
      <c r="I21" s="69" t="s">
        <v>196</v>
      </c>
      <c r="J21" s="39" t="s">
        <v>146</v>
      </c>
      <c r="K21" s="39" t="s">
        <v>147</v>
      </c>
      <c r="L21" s="78">
        <v>4.6678240740740742E-3</v>
      </c>
      <c r="M21" s="79">
        <v>1</v>
      </c>
      <c r="O21" s="60"/>
    </row>
    <row r="22" spans="1:15">
      <c r="A22" s="66">
        <v>18</v>
      </c>
      <c r="B22" s="39" t="s">
        <v>188</v>
      </c>
      <c r="C22" s="39" t="s">
        <v>156</v>
      </c>
      <c r="D22" s="67">
        <v>4.3606481481481482E-3</v>
      </c>
      <c r="E22" s="69">
        <v>2</v>
      </c>
      <c r="F22" s="68" t="s">
        <v>196</v>
      </c>
      <c r="H22" s="66">
        <v>4</v>
      </c>
      <c r="I22" s="69" t="s">
        <v>196</v>
      </c>
      <c r="J22" s="39" t="s">
        <v>7</v>
      </c>
      <c r="K22" s="39" t="s">
        <v>148</v>
      </c>
      <c r="L22" s="78">
        <v>4.7476851851851855E-3</v>
      </c>
      <c r="M22" s="79">
        <v>2</v>
      </c>
      <c r="O22" s="60"/>
    </row>
    <row r="23" spans="1:15">
      <c r="A23" s="66">
        <v>35</v>
      </c>
      <c r="B23" s="39" t="s">
        <v>177</v>
      </c>
      <c r="C23" s="39" t="s">
        <v>178</v>
      </c>
      <c r="D23" s="67">
        <v>4.7153935185185189E-3</v>
      </c>
      <c r="E23" s="69">
        <v>3</v>
      </c>
      <c r="F23" s="68" t="s">
        <v>197</v>
      </c>
      <c r="H23" s="66">
        <v>33</v>
      </c>
      <c r="I23" s="69" t="s">
        <v>196</v>
      </c>
      <c r="J23" s="39" t="s">
        <v>175</v>
      </c>
      <c r="K23" s="39" t="s">
        <v>176</v>
      </c>
      <c r="L23" s="78">
        <v>5.2372685185185187E-3</v>
      </c>
      <c r="M23" s="79">
        <v>3</v>
      </c>
      <c r="O23" s="60"/>
    </row>
    <row r="24" spans="1:15">
      <c r="A24" s="66">
        <v>7</v>
      </c>
      <c r="B24" s="39" t="s">
        <v>141</v>
      </c>
      <c r="C24" s="39" t="s">
        <v>22</v>
      </c>
      <c r="D24" s="67">
        <v>4.8189814814814822E-3</v>
      </c>
      <c r="E24" s="69">
        <v>4</v>
      </c>
      <c r="F24" s="68" t="s">
        <v>197</v>
      </c>
      <c r="H24" s="66">
        <v>18</v>
      </c>
      <c r="I24" s="69" t="s">
        <v>196</v>
      </c>
      <c r="J24" s="39" t="s">
        <v>188</v>
      </c>
      <c r="K24" s="39" t="s">
        <v>156</v>
      </c>
      <c r="L24" s="78">
        <v>5.4351851851851853E-3</v>
      </c>
      <c r="M24" s="79">
        <v>4</v>
      </c>
      <c r="O24" s="60"/>
    </row>
    <row r="25" spans="1:15">
      <c r="A25" s="66">
        <v>19</v>
      </c>
      <c r="B25" s="39" t="s">
        <v>159</v>
      </c>
      <c r="C25" s="39" t="s">
        <v>158</v>
      </c>
      <c r="D25" s="67">
        <v>5.0421296296296299E-3</v>
      </c>
      <c r="E25" s="69">
        <v>5</v>
      </c>
      <c r="F25" s="68" t="s">
        <v>197</v>
      </c>
      <c r="H25" s="66">
        <v>19</v>
      </c>
      <c r="I25" s="69" t="s">
        <v>197</v>
      </c>
      <c r="J25" s="39" t="s">
        <v>159</v>
      </c>
      <c r="K25" s="39" t="s">
        <v>158</v>
      </c>
      <c r="L25" s="78">
        <v>5.1087962962962962E-3</v>
      </c>
      <c r="M25" s="79">
        <v>5</v>
      </c>
    </row>
    <row r="26" spans="1:15">
      <c r="A26" s="66">
        <v>23</v>
      </c>
      <c r="B26" s="39" t="s">
        <v>154</v>
      </c>
      <c r="C26" s="39" t="s">
        <v>160</v>
      </c>
      <c r="D26" s="67">
        <v>5.1086805555555555E-3</v>
      </c>
      <c r="E26" s="69">
        <v>6</v>
      </c>
      <c r="F26" s="68" t="s">
        <v>197</v>
      </c>
      <c r="H26" s="66">
        <v>23</v>
      </c>
      <c r="I26" s="69" t="s">
        <v>197</v>
      </c>
      <c r="J26" s="39" t="s">
        <v>154</v>
      </c>
      <c r="K26" s="39" t="s">
        <v>160</v>
      </c>
      <c r="L26" s="78">
        <v>5.3935185185185188E-3</v>
      </c>
      <c r="M26" s="79">
        <v>6</v>
      </c>
      <c r="O26" s="60"/>
    </row>
    <row r="27" spans="1:15">
      <c r="A27" s="66">
        <v>10</v>
      </c>
      <c r="B27" s="39" t="s">
        <v>186</v>
      </c>
      <c r="C27" s="39" t="s">
        <v>170</v>
      </c>
      <c r="D27" s="67">
        <v>5.4833333333333331E-3</v>
      </c>
      <c r="E27" s="69">
        <v>7</v>
      </c>
      <c r="F27" s="68" t="s">
        <v>197</v>
      </c>
      <c r="H27" s="66">
        <v>30</v>
      </c>
      <c r="I27" s="69" t="s">
        <v>197</v>
      </c>
      <c r="J27" s="39" t="s">
        <v>191</v>
      </c>
      <c r="K27" s="39" t="s">
        <v>151</v>
      </c>
      <c r="L27" s="78">
        <v>5.4143518518518516E-3</v>
      </c>
      <c r="M27" s="79">
        <v>7</v>
      </c>
      <c r="O27" s="60"/>
    </row>
    <row r="28" spans="1:15">
      <c r="A28" s="66">
        <v>17</v>
      </c>
      <c r="B28" s="39" t="s">
        <v>155</v>
      </c>
      <c r="C28" s="39" t="s">
        <v>139</v>
      </c>
      <c r="D28" s="67">
        <v>6.1118055555555552E-3</v>
      </c>
      <c r="E28" s="69">
        <v>8</v>
      </c>
      <c r="F28" s="68" t="s">
        <v>198</v>
      </c>
      <c r="H28" s="66">
        <v>31</v>
      </c>
      <c r="I28" s="69" t="s">
        <v>197</v>
      </c>
      <c r="J28" s="39" t="s">
        <v>192</v>
      </c>
      <c r="K28" s="39" t="s">
        <v>150</v>
      </c>
      <c r="L28" s="78">
        <v>5.6840277777777783E-3</v>
      </c>
      <c r="M28" s="79">
        <v>8</v>
      </c>
      <c r="O28" s="60"/>
    </row>
    <row r="29" spans="1:15" ht="13.5" thickBot="1">
      <c r="A29" s="70">
        <v>27</v>
      </c>
      <c r="B29" s="71" t="s">
        <v>190</v>
      </c>
      <c r="C29" s="71" t="s">
        <v>164</v>
      </c>
      <c r="D29" s="72">
        <v>6.1265046296296284E-3</v>
      </c>
      <c r="E29" s="75">
        <v>9</v>
      </c>
      <c r="F29" s="73" t="s">
        <v>198</v>
      </c>
      <c r="H29" s="66">
        <v>7</v>
      </c>
      <c r="I29" s="69" t="s">
        <v>197</v>
      </c>
      <c r="J29" s="39" t="s">
        <v>141</v>
      </c>
      <c r="K29" s="39" t="s">
        <v>22</v>
      </c>
      <c r="L29" s="78">
        <v>6.092592592592593E-3</v>
      </c>
      <c r="M29" s="79">
        <v>9</v>
      </c>
      <c r="O29" s="60"/>
    </row>
    <row r="30" spans="1:15">
      <c r="H30" s="66">
        <v>35</v>
      </c>
      <c r="I30" s="69" t="s">
        <v>197</v>
      </c>
      <c r="J30" s="39" t="s">
        <v>177</v>
      </c>
      <c r="K30" s="39" t="s">
        <v>178</v>
      </c>
      <c r="L30" s="78">
        <v>6.5289351851851854E-3</v>
      </c>
      <c r="M30" s="79">
        <v>10</v>
      </c>
      <c r="O30" s="60"/>
    </row>
    <row r="31" spans="1:15" ht="13.5" thickBot="1">
      <c r="H31" s="66">
        <v>10</v>
      </c>
      <c r="I31" s="69" t="s">
        <v>197</v>
      </c>
      <c r="J31" s="39" t="s">
        <v>186</v>
      </c>
      <c r="K31" s="39" t="s">
        <v>170</v>
      </c>
      <c r="L31" s="78">
        <v>7.5856481481481478E-3</v>
      </c>
      <c r="M31" s="79">
        <v>11</v>
      </c>
      <c r="O31" s="60"/>
    </row>
    <row r="32" spans="1:15">
      <c r="A32" s="74"/>
      <c r="B32" s="63" t="s">
        <v>214</v>
      </c>
      <c r="C32" s="64"/>
      <c r="D32" s="64"/>
      <c r="E32" s="64"/>
      <c r="F32" s="65" t="s">
        <v>217</v>
      </c>
      <c r="H32" s="66">
        <v>17</v>
      </c>
      <c r="I32" s="69" t="s">
        <v>198</v>
      </c>
      <c r="J32" s="39" t="s">
        <v>155</v>
      </c>
      <c r="K32" s="39" t="s">
        <v>139</v>
      </c>
      <c r="L32" s="78">
        <v>4.9097222222222224E-3</v>
      </c>
      <c r="M32" s="79">
        <v>12</v>
      </c>
      <c r="O32" s="60"/>
    </row>
    <row r="33" spans="1:15">
      <c r="A33" s="66">
        <v>33</v>
      </c>
      <c r="B33" s="39" t="s">
        <v>175</v>
      </c>
      <c r="C33" s="39" t="s">
        <v>176</v>
      </c>
      <c r="D33" s="67">
        <v>3.697337962962963E-3</v>
      </c>
      <c r="E33" s="69">
        <v>1</v>
      </c>
      <c r="F33" s="68" t="s">
        <v>196</v>
      </c>
      <c r="H33" s="66">
        <v>13</v>
      </c>
      <c r="I33" s="69" t="s">
        <v>198</v>
      </c>
      <c r="J33" s="39" t="s">
        <v>171</v>
      </c>
      <c r="K33" s="39" t="s">
        <v>172</v>
      </c>
      <c r="L33" s="78">
        <v>5.5289351851851853E-3</v>
      </c>
      <c r="M33" s="79">
        <v>13</v>
      </c>
    </row>
    <row r="34" spans="1:15">
      <c r="A34" s="66">
        <v>3</v>
      </c>
      <c r="B34" s="39" t="s">
        <v>146</v>
      </c>
      <c r="C34" s="39" t="s">
        <v>147</v>
      </c>
      <c r="D34" s="67">
        <v>3.7554398148148152E-3</v>
      </c>
      <c r="E34" s="69">
        <v>2</v>
      </c>
      <c r="F34" s="68" t="s">
        <v>196</v>
      </c>
      <c r="H34" s="66">
        <v>27</v>
      </c>
      <c r="I34" s="69" t="s">
        <v>198</v>
      </c>
      <c r="J34" s="39" t="s">
        <v>190</v>
      </c>
      <c r="K34" s="39" t="s">
        <v>164</v>
      </c>
      <c r="L34" s="78">
        <v>6.0150462962962961E-3</v>
      </c>
      <c r="M34" s="79">
        <v>14</v>
      </c>
      <c r="O34" s="60"/>
    </row>
    <row r="35" spans="1:15">
      <c r="A35" s="66">
        <v>31</v>
      </c>
      <c r="B35" s="39" t="s">
        <v>192</v>
      </c>
      <c r="C35" s="39" t="s">
        <v>150</v>
      </c>
      <c r="D35" s="67">
        <v>5.238425925925925E-3</v>
      </c>
      <c r="E35" s="69">
        <v>3</v>
      </c>
      <c r="F35" s="68" t="s">
        <v>197</v>
      </c>
      <c r="H35" s="66">
        <v>28</v>
      </c>
      <c r="I35" s="69" t="s">
        <v>198</v>
      </c>
      <c r="J35" s="39" t="s">
        <v>166</v>
      </c>
      <c r="K35" s="39" t="s">
        <v>165</v>
      </c>
      <c r="L35" s="78">
        <v>6.3958333333333341E-3</v>
      </c>
      <c r="M35" s="79">
        <v>15</v>
      </c>
      <c r="O35" s="60"/>
    </row>
    <row r="36" spans="1:15">
      <c r="A36" s="66">
        <v>30</v>
      </c>
      <c r="B36" s="39" t="s">
        <v>191</v>
      </c>
      <c r="C36" s="39" t="s">
        <v>151</v>
      </c>
      <c r="D36" s="67">
        <v>5.5127314814814822E-3</v>
      </c>
      <c r="E36" s="69">
        <v>4</v>
      </c>
      <c r="F36" s="68" t="s">
        <v>197</v>
      </c>
      <c r="H36" s="66">
        <v>15</v>
      </c>
      <c r="I36" s="69" t="s">
        <v>198</v>
      </c>
      <c r="J36" s="39" t="s">
        <v>187</v>
      </c>
      <c r="K36" s="39" t="s">
        <v>157</v>
      </c>
      <c r="L36" s="78">
        <v>6.6377314814814814E-3</v>
      </c>
      <c r="M36" s="79">
        <v>16</v>
      </c>
      <c r="O36" s="60"/>
    </row>
    <row r="37" spans="1:15" ht="13.5" thickBot="1">
      <c r="A37" s="66">
        <v>13</v>
      </c>
      <c r="B37" s="39" t="s">
        <v>171</v>
      </c>
      <c r="C37" s="39" t="s">
        <v>172</v>
      </c>
      <c r="D37" s="67">
        <v>5.7638888888888887E-3</v>
      </c>
      <c r="E37" s="69">
        <v>5</v>
      </c>
      <c r="F37" s="68" t="s">
        <v>198</v>
      </c>
      <c r="H37" s="70">
        <v>9</v>
      </c>
      <c r="I37" s="75" t="s">
        <v>198</v>
      </c>
      <c r="J37" s="71" t="s">
        <v>185</v>
      </c>
      <c r="K37" s="71" t="s">
        <v>169</v>
      </c>
      <c r="L37" s="75" t="s">
        <v>195</v>
      </c>
      <c r="M37" s="81">
        <v>17</v>
      </c>
      <c r="O37" s="60"/>
    </row>
    <row r="38" spans="1:15" ht="13.5" thickBot="1">
      <c r="A38" s="66">
        <v>15</v>
      </c>
      <c r="B38" s="39" t="s">
        <v>187</v>
      </c>
      <c r="C38" s="39" t="s">
        <v>157</v>
      </c>
      <c r="D38" s="67">
        <v>6.1307870370370362E-3</v>
      </c>
      <c r="E38" s="69">
        <v>6</v>
      </c>
      <c r="F38" s="68" t="s">
        <v>198</v>
      </c>
    </row>
    <row r="39" spans="1:15">
      <c r="A39" s="66">
        <v>28</v>
      </c>
      <c r="B39" s="39" t="s">
        <v>166</v>
      </c>
      <c r="C39" s="39" t="s">
        <v>165</v>
      </c>
      <c r="D39" s="67">
        <v>6.5116898148148148E-3</v>
      </c>
      <c r="E39" s="69">
        <v>7</v>
      </c>
      <c r="F39" s="68" t="s">
        <v>198</v>
      </c>
      <c r="H39" s="74"/>
      <c r="I39" s="64"/>
      <c r="J39" s="63" t="s">
        <v>209</v>
      </c>
      <c r="K39" s="64"/>
      <c r="L39" s="64"/>
      <c r="M39" s="77"/>
      <c r="O39" s="60"/>
    </row>
    <row r="40" spans="1:15">
      <c r="A40" s="66">
        <v>9</v>
      </c>
      <c r="B40" s="39" t="s">
        <v>185</v>
      </c>
      <c r="C40" s="39" t="s">
        <v>169</v>
      </c>
      <c r="D40" s="67">
        <v>6.7305555555555556E-3</v>
      </c>
      <c r="E40" s="69">
        <v>8</v>
      </c>
      <c r="F40" s="68" t="s">
        <v>198</v>
      </c>
      <c r="H40" s="66">
        <v>16</v>
      </c>
      <c r="I40" s="69" t="s">
        <v>196</v>
      </c>
      <c r="J40" s="82" t="s">
        <v>205</v>
      </c>
      <c r="K40" s="39"/>
      <c r="L40" s="78">
        <v>5.5486111111111118E-3</v>
      </c>
      <c r="M40" s="79">
        <v>1</v>
      </c>
      <c r="O40" s="60"/>
    </row>
    <row r="41" spans="1:15" ht="13.5" thickBot="1">
      <c r="A41" s="70">
        <v>25</v>
      </c>
      <c r="B41" s="71" t="s">
        <v>189</v>
      </c>
      <c r="C41" s="71" t="s">
        <v>161</v>
      </c>
      <c r="D41" s="75" t="s">
        <v>195</v>
      </c>
      <c r="E41" s="71"/>
      <c r="F41" s="81"/>
      <c r="H41" s="66">
        <v>37</v>
      </c>
      <c r="I41" s="69" t="s">
        <v>196</v>
      </c>
      <c r="J41" s="82" t="s">
        <v>206</v>
      </c>
      <c r="K41" s="39"/>
      <c r="L41" s="78">
        <v>5.627314814814815E-3</v>
      </c>
      <c r="M41" s="79">
        <v>2</v>
      </c>
    </row>
    <row r="42" spans="1:15">
      <c r="H42" s="66">
        <v>24</v>
      </c>
      <c r="I42" s="69" t="s">
        <v>196</v>
      </c>
      <c r="J42" s="82" t="s">
        <v>207</v>
      </c>
      <c r="K42" s="39"/>
      <c r="L42" s="78">
        <v>6.4548611111111117E-3</v>
      </c>
      <c r="M42" s="79">
        <v>3</v>
      </c>
    </row>
    <row r="43" spans="1:15">
      <c r="H43" s="66">
        <v>34</v>
      </c>
      <c r="I43" s="69" t="s">
        <v>196</v>
      </c>
      <c r="J43" s="82" t="s">
        <v>208</v>
      </c>
      <c r="K43" s="39"/>
      <c r="L43" s="78">
        <v>7.0868055555555554E-3</v>
      </c>
      <c r="M43" s="79">
        <v>4</v>
      </c>
    </row>
    <row r="44" spans="1:15">
      <c r="H44" s="66">
        <v>2</v>
      </c>
      <c r="I44" s="69" t="s">
        <v>196</v>
      </c>
      <c r="J44" s="82" t="s">
        <v>201</v>
      </c>
      <c r="K44" s="39"/>
      <c r="L44" s="69" t="s">
        <v>195</v>
      </c>
      <c r="M44" s="79"/>
    </row>
    <row r="45" spans="1:15">
      <c r="H45" s="66">
        <v>39</v>
      </c>
      <c r="I45" s="69" t="s">
        <v>196</v>
      </c>
      <c r="J45" s="82" t="s">
        <v>202</v>
      </c>
      <c r="K45" s="39"/>
      <c r="L45" s="69" t="s">
        <v>195</v>
      </c>
      <c r="M45" s="79"/>
    </row>
    <row r="46" spans="1:15">
      <c r="H46" s="66">
        <v>38</v>
      </c>
      <c r="I46" s="69" t="s">
        <v>196</v>
      </c>
      <c r="J46" s="82" t="s">
        <v>203</v>
      </c>
      <c r="K46" s="39"/>
      <c r="L46" s="69" t="s">
        <v>195</v>
      </c>
      <c r="M46" s="79"/>
    </row>
    <row r="47" spans="1:15" ht="13.5" thickBot="1">
      <c r="H47" s="70">
        <v>44</v>
      </c>
      <c r="I47" s="75" t="s">
        <v>196</v>
      </c>
      <c r="J47" s="83" t="s">
        <v>204</v>
      </c>
      <c r="K47" s="71"/>
      <c r="L47" s="75" t="s">
        <v>195</v>
      </c>
      <c r="M47" s="81"/>
    </row>
    <row r="48" spans="1:15" ht="13.5" thickBot="1"/>
    <row r="49" spans="8:13">
      <c r="H49" s="74"/>
      <c r="I49" s="64"/>
      <c r="J49" s="63" t="s">
        <v>209</v>
      </c>
      <c r="K49" s="64"/>
      <c r="L49" s="64"/>
      <c r="M49" s="77"/>
    </row>
    <row r="50" spans="8:13">
      <c r="H50" s="66">
        <v>21</v>
      </c>
      <c r="I50" s="69" t="s">
        <v>196</v>
      </c>
      <c r="J50" s="82" t="s">
        <v>213</v>
      </c>
      <c r="K50" s="39"/>
      <c r="L50" s="78">
        <v>4.8344907407407408E-3</v>
      </c>
      <c r="M50" s="79">
        <v>1</v>
      </c>
    </row>
    <row r="51" spans="8:13">
      <c r="H51" s="66">
        <v>22</v>
      </c>
      <c r="I51" s="69" t="s">
        <v>196</v>
      </c>
      <c r="J51" s="82" t="s">
        <v>212</v>
      </c>
      <c r="K51" s="39"/>
      <c r="L51" s="78">
        <v>4.8553240740740744E-3</v>
      </c>
      <c r="M51" s="79">
        <v>2</v>
      </c>
    </row>
    <row r="52" spans="8:13">
      <c r="H52" s="66">
        <v>43</v>
      </c>
      <c r="I52" s="69" t="s">
        <v>196</v>
      </c>
      <c r="J52" s="82" t="s">
        <v>211</v>
      </c>
      <c r="K52" s="39"/>
      <c r="L52" s="78">
        <v>4.9224537037037032E-3</v>
      </c>
      <c r="M52" s="79">
        <v>3</v>
      </c>
    </row>
    <row r="53" spans="8:13">
      <c r="H53" s="66">
        <v>14</v>
      </c>
      <c r="I53" s="69" t="s">
        <v>196</v>
      </c>
      <c r="J53" s="82" t="s">
        <v>210</v>
      </c>
      <c r="K53" s="39"/>
      <c r="L53" s="78">
        <v>6.1481481481481482E-3</v>
      </c>
      <c r="M53" s="79">
        <v>4</v>
      </c>
    </row>
    <row r="54" spans="8:13">
      <c r="H54" s="84">
        <v>12</v>
      </c>
      <c r="I54" s="69" t="s">
        <v>197</v>
      </c>
      <c r="J54" s="82" t="s">
        <v>199</v>
      </c>
      <c r="K54" s="39"/>
      <c r="L54" s="78">
        <v>3.8726851851851852E-3</v>
      </c>
      <c r="M54" s="79">
        <v>5</v>
      </c>
    </row>
    <row r="55" spans="8:13" ht="13.5" thickBot="1">
      <c r="H55" s="70">
        <v>11</v>
      </c>
      <c r="I55" s="75" t="s">
        <v>197</v>
      </c>
      <c r="J55" s="83" t="s">
        <v>200</v>
      </c>
      <c r="K55" s="71"/>
      <c r="L55" s="80">
        <v>4.6435185185185182E-3</v>
      </c>
      <c r="M55" s="81">
        <v>6</v>
      </c>
    </row>
  </sheetData>
  <sortState xmlns:xlrd2="http://schemas.microsoft.com/office/spreadsheetml/2017/richdata2" ref="H50:N55">
    <sortCondition ref="M50:M55"/>
  </sortState>
  <mergeCells count="2">
    <mergeCell ref="A1:N1"/>
    <mergeCell ref="A2:N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C110-CC60-42CC-B71E-DD64E874C889}">
  <dimension ref="A1:K127"/>
  <sheetViews>
    <sheetView workbookViewId="0">
      <selection activeCell="A3" sqref="A3:J3"/>
    </sheetView>
  </sheetViews>
  <sheetFormatPr defaultRowHeight="12.75"/>
  <cols>
    <col min="1" max="1" width="8.7109375" bestFit="1" customWidth="1"/>
    <col min="2" max="2" width="19" bestFit="1" customWidth="1"/>
    <col min="3" max="3" width="4.85546875" bestFit="1" customWidth="1"/>
    <col min="4" max="4" width="4.42578125" bestFit="1" customWidth="1"/>
    <col min="5" max="5" width="8.5703125" bestFit="1" customWidth="1"/>
    <col min="6" max="6" width="6.140625" bestFit="1" customWidth="1"/>
    <col min="7" max="7" width="4.7109375" bestFit="1" customWidth="1"/>
    <col min="8" max="9" width="8.85546875" bestFit="1" customWidth="1"/>
    <col min="10" max="10" width="6.140625" bestFit="1" customWidth="1"/>
  </cols>
  <sheetData>
    <row r="1" spans="1:11" ht="22.5">
      <c r="A1" s="85" t="s">
        <v>220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86" t="s">
        <v>218</v>
      </c>
      <c r="B3" s="86" t="s">
        <v>285</v>
      </c>
      <c r="C3" s="86" t="s">
        <v>226</v>
      </c>
      <c r="D3" s="86" t="s">
        <v>286</v>
      </c>
      <c r="E3" s="86" t="s">
        <v>287</v>
      </c>
      <c r="F3" s="86" t="s">
        <v>288</v>
      </c>
      <c r="G3" s="86" t="s">
        <v>221</v>
      </c>
      <c r="H3" s="86" t="s">
        <v>222</v>
      </c>
      <c r="I3" s="86" t="s">
        <v>223</v>
      </c>
      <c r="J3" s="86" t="s">
        <v>224</v>
      </c>
    </row>
    <row r="4" spans="1:11">
      <c r="A4" s="103">
        <v>1</v>
      </c>
      <c r="B4" s="104" t="s">
        <v>225</v>
      </c>
      <c r="C4" s="103"/>
      <c r="D4" s="103">
        <v>1983</v>
      </c>
      <c r="E4" s="103" t="s">
        <v>226</v>
      </c>
      <c r="F4" s="103">
        <v>40</v>
      </c>
      <c r="G4" s="105">
        <v>5.1388888888888894E-2</v>
      </c>
      <c r="H4" s="89">
        <v>0.13125000000000001</v>
      </c>
      <c r="I4" s="89">
        <v>0.21458333333333335</v>
      </c>
      <c r="J4" s="106">
        <v>3.5799768518518515E-3</v>
      </c>
    </row>
    <row r="5" spans="1:11">
      <c r="A5" s="103"/>
      <c r="B5" s="104"/>
      <c r="C5" s="103"/>
      <c r="D5" s="103"/>
      <c r="E5" s="103"/>
      <c r="F5" s="103"/>
      <c r="G5" s="105"/>
      <c r="H5" s="90" t="s">
        <v>227</v>
      </c>
      <c r="I5" s="90" t="s">
        <v>227</v>
      </c>
      <c r="J5" s="106"/>
    </row>
    <row r="6" spans="1:11">
      <c r="A6" s="103"/>
      <c r="B6" s="104"/>
      <c r="C6" s="103"/>
      <c r="D6" s="103"/>
      <c r="E6" s="103"/>
      <c r="F6" s="103"/>
      <c r="G6" s="105"/>
      <c r="H6" s="90" t="s">
        <v>228</v>
      </c>
      <c r="I6" s="90" t="s">
        <v>230</v>
      </c>
      <c r="J6" s="106"/>
    </row>
    <row r="7" spans="1:11">
      <c r="A7" s="103"/>
      <c r="B7" s="104"/>
      <c r="C7" s="103"/>
      <c r="D7" s="103"/>
      <c r="E7" s="103"/>
      <c r="F7" s="103"/>
      <c r="G7" s="105"/>
      <c r="H7" s="90" t="s">
        <v>229</v>
      </c>
      <c r="I7" s="90" t="s">
        <v>229</v>
      </c>
      <c r="J7" s="106"/>
    </row>
    <row r="8" spans="1:11">
      <c r="A8" s="101">
        <v>2</v>
      </c>
      <c r="B8" s="102" t="s">
        <v>231</v>
      </c>
      <c r="C8" s="101"/>
      <c r="D8" s="101">
        <v>1984</v>
      </c>
      <c r="E8" s="101" t="s">
        <v>226</v>
      </c>
      <c r="F8" s="101">
        <v>41</v>
      </c>
      <c r="G8" s="99">
        <v>5.1388888888888894E-2</v>
      </c>
      <c r="H8" s="93">
        <v>0.12916666666666668</v>
      </c>
      <c r="I8" s="93">
        <v>0.21805555555555556</v>
      </c>
      <c r="J8" s="100">
        <v>3.6387731481481479E-3</v>
      </c>
    </row>
    <row r="9" spans="1:11">
      <c r="A9" s="101"/>
      <c r="B9" s="102"/>
      <c r="C9" s="101"/>
      <c r="D9" s="101"/>
      <c r="E9" s="101"/>
      <c r="F9" s="101"/>
      <c r="G9" s="99"/>
      <c r="H9" s="94" t="s">
        <v>232</v>
      </c>
      <c r="I9" s="94" t="s">
        <v>234</v>
      </c>
      <c r="J9" s="100"/>
    </row>
    <row r="10" spans="1:11">
      <c r="A10" s="101"/>
      <c r="B10" s="102"/>
      <c r="C10" s="101"/>
      <c r="D10" s="101"/>
      <c r="E10" s="101"/>
      <c r="F10" s="101"/>
      <c r="G10" s="99"/>
      <c r="H10" s="94" t="s">
        <v>233</v>
      </c>
      <c r="I10" s="94" t="s">
        <v>235</v>
      </c>
      <c r="J10" s="100"/>
    </row>
    <row r="11" spans="1:11">
      <c r="A11" s="101"/>
      <c r="B11" s="102"/>
      <c r="C11" s="101"/>
      <c r="D11" s="101"/>
      <c r="E11" s="101"/>
      <c r="F11" s="101"/>
      <c r="G11" s="99"/>
      <c r="H11" s="94" t="s">
        <v>229</v>
      </c>
      <c r="I11" s="94" t="s">
        <v>229</v>
      </c>
      <c r="J11" s="100"/>
    </row>
    <row r="12" spans="1:11">
      <c r="A12" s="103">
        <v>3</v>
      </c>
      <c r="B12" s="104" t="s">
        <v>236</v>
      </c>
      <c r="C12" s="103"/>
      <c r="D12" s="103">
        <v>1984</v>
      </c>
      <c r="E12" s="103" t="s">
        <v>226</v>
      </c>
      <c r="F12" s="103">
        <v>29</v>
      </c>
      <c r="G12" s="105">
        <v>4.8611111111111112E-2</v>
      </c>
      <c r="H12" s="89">
        <v>0.12847222222222224</v>
      </c>
      <c r="I12" s="89">
        <v>0.22013888888888888</v>
      </c>
      <c r="J12" s="106">
        <v>3.6699074074074069E-3</v>
      </c>
    </row>
    <row r="13" spans="1:11">
      <c r="A13" s="103"/>
      <c r="B13" s="104"/>
      <c r="C13" s="103"/>
      <c r="D13" s="103"/>
      <c r="E13" s="103"/>
      <c r="F13" s="103"/>
      <c r="G13" s="105"/>
      <c r="H13" s="90" t="s">
        <v>232</v>
      </c>
      <c r="I13" s="90" t="s">
        <v>238</v>
      </c>
      <c r="J13" s="106"/>
    </row>
    <row r="14" spans="1:11">
      <c r="A14" s="103"/>
      <c r="B14" s="104"/>
      <c r="C14" s="103"/>
      <c r="D14" s="103"/>
      <c r="E14" s="103"/>
      <c r="F14" s="103"/>
      <c r="G14" s="105"/>
      <c r="H14" s="90" t="s">
        <v>237</v>
      </c>
      <c r="I14" s="90" t="s">
        <v>239</v>
      </c>
      <c r="J14" s="106"/>
    </row>
    <row r="15" spans="1:11">
      <c r="A15" s="103"/>
      <c r="B15" s="104"/>
      <c r="C15" s="103"/>
      <c r="D15" s="103"/>
      <c r="E15" s="103"/>
      <c r="F15" s="103"/>
      <c r="G15" s="105"/>
      <c r="H15" s="90" t="s">
        <v>229</v>
      </c>
      <c r="I15" s="90" t="s">
        <v>229</v>
      </c>
      <c r="J15" s="106"/>
    </row>
    <row r="16" spans="1:11">
      <c r="A16" s="101">
        <v>4</v>
      </c>
      <c r="B16" s="102" t="s">
        <v>240</v>
      </c>
      <c r="C16" s="101"/>
      <c r="D16" s="101">
        <v>1986</v>
      </c>
      <c r="E16" s="101" t="s">
        <v>226</v>
      </c>
      <c r="F16" s="101">
        <v>32</v>
      </c>
      <c r="G16" s="99">
        <v>4.9999999999999996E-2</v>
      </c>
      <c r="H16" s="93">
        <v>0.16666666666666666</v>
      </c>
      <c r="I16" s="93">
        <v>0.24513888888888888</v>
      </c>
      <c r="J16" s="100">
        <v>4.0921296296296296E-3</v>
      </c>
    </row>
    <row r="17" spans="1:10">
      <c r="A17" s="101"/>
      <c r="B17" s="102"/>
      <c r="C17" s="101"/>
      <c r="D17" s="101"/>
      <c r="E17" s="101"/>
      <c r="F17" s="101"/>
      <c r="G17" s="99"/>
      <c r="H17" s="94" t="s">
        <v>227</v>
      </c>
      <c r="I17" s="94" t="s">
        <v>243</v>
      </c>
      <c r="J17" s="100"/>
    </row>
    <row r="18" spans="1:10">
      <c r="A18" s="101"/>
      <c r="B18" s="102"/>
      <c r="C18" s="101"/>
      <c r="D18" s="101"/>
      <c r="E18" s="101"/>
      <c r="F18" s="101"/>
      <c r="G18" s="99"/>
      <c r="H18" s="94" t="s">
        <v>241</v>
      </c>
      <c r="I18" s="94" t="s">
        <v>244</v>
      </c>
      <c r="J18" s="100"/>
    </row>
    <row r="19" spans="1:10" ht="22.5">
      <c r="A19" s="101"/>
      <c r="B19" s="102"/>
      <c r="C19" s="101"/>
      <c r="D19" s="101"/>
      <c r="E19" s="101"/>
      <c r="F19" s="101"/>
      <c r="G19" s="99"/>
      <c r="H19" s="94" t="s">
        <v>242</v>
      </c>
      <c r="I19" s="94" t="s">
        <v>229</v>
      </c>
      <c r="J19" s="100"/>
    </row>
    <row r="20" spans="1:10">
      <c r="A20" s="103">
        <v>5</v>
      </c>
      <c r="B20" s="104" t="s">
        <v>245</v>
      </c>
      <c r="C20" s="103"/>
      <c r="D20" s="103">
        <v>1985</v>
      </c>
      <c r="E20" s="103" t="s">
        <v>226</v>
      </c>
      <c r="F20" s="103">
        <v>20</v>
      </c>
      <c r="G20" s="105">
        <v>4.1666666666666664E-2</v>
      </c>
      <c r="H20" s="89">
        <v>0.15208333333333332</v>
      </c>
      <c r="I20" s="89">
        <v>0.25763888888888892</v>
      </c>
      <c r="J20" s="106">
        <v>4.3031250000000005E-3</v>
      </c>
    </row>
    <row r="21" spans="1:10">
      <c r="A21" s="103"/>
      <c r="B21" s="104"/>
      <c r="C21" s="103"/>
      <c r="D21" s="103"/>
      <c r="E21" s="103"/>
      <c r="F21" s="103"/>
      <c r="G21" s="105"/>
      <c r="H21" s="90" t="s">
        <v>243</v>
      </c>
      <c r="I21" s="90" t="s">
        <v>248</v>
      </c>
      <c r="J21" s="106"/>
    </row>
    <row r="22" spans="1:10">
      <c r="A22" s="103"/>
      <c r="B22" s="104"/>
      <c r="C22" s="103"/>
      <c r="D22" s="103"/>
      <c r="E22" s="103"/>
      <c r="F22" s="103"/>
      <c r="G22" s="105"/>
      <c r="H22" s="90" t="s">
        <v>246</v>
      </c>
      <c r="I22" s="90" t="s">
        <v>241</v>
      </c>
      <c r="J22" s="106"/>
    </row>
    <row r="23" spans="1:10" ht="22.5">
      <c r="A23" s="103"/>
      <c r="B23" s="104"/>
      <c r="C23" s="103"/>
      <c r="D23" s="103"/>
      <c r="E23" s="103"/>
      <c r="F23" s="103"/>
      <c r="G23" s="105"/>
      <c r="H23" s="90" t="s">
        <v>247</v>
      </c>
      <c r="I23" s="90" t="s">
        <v>249</v>
      </c>
      <c r="J23" s="106"/>
    </row>
    <row r="24" spans="1:10">
      <c r="A24" s="101">
        <v>6</v>
      </c>
      <c r="B24" s="102" t="s">
        <v>250</v>
      </c>
      <c r="C24" s="101"/>
      <c r="D24" s="101">
        <v>1987</v>
      </c>
      <c r="E24" s="101" t="s">
        <v>226</v>
      </c>
      <c r="F24" s="101">
        <v>26</v>
      </c>
      <c r="G24" s="99">
        <v>5.6944444444444443E-2</v>
      </c>
      <c r="H24" s="93">
        <v>0.15486111111111112</v>
      </c>
      <c r="I24" s="93">
        <v>0.26805555555555555</v>
      </c>
      <c r="J24" s="100">
        <v>4.4751157407407404E-3</v>
      </c>
    </row>
    <row r="25" spans="1:10">
      <c r="A25" s="101"/>
      <c r="B25" s="102"/>
      <c r="C25" s="101"/>
      <c r="D25" s="101"/>
      <c r="E25" s="101"/>
      <c r="F25" s="101"/>
      <c r="G25" s="99"/>
      <c r="H25" s="94" t="s">
        <v>227</v>
      </c>
      <c r="I25" s="94" t="s">
        <v>251</v>
      </c>
      <c r="J25" s="100"/>
    </row>
    <row r="26" spans="1:10">
      <c r="A26" s="101"/>
      <c r="B26" s="102"/>
      <c r="C26" s="101"/>
      <c r="D26" s="101"/>
      <c r="E26" s="101"/>
      <c r="F26" s="101"/>
      <c r="G26" s="99"/>
      <c r="H26" s="94" t="s">
        <v>239</v>
      </c>
      <c r="I26" s="94" t="s">
        <v>252</v>
      </c>
      <c r="J26" s="100"/>
    </row>
    <row r="27" spans="1:10">
      <c r="A27" s="101"/>
      <c r="B27" s="102"/>
      <c r="C27" s="101"/>
      <c r="D27" s="101"/>
      <c r="E27" s="101"/>
      <c r="F27" s="101"/>
      <c r="G27" s="99"/>
      <c r="H27" s="94" t="s">
        <v>229</v>
      </c>
      <c r="I27" s="94" t="s">
        <v>229</v>
      </c>
      <c r="J27" s="100"/>
    </row>
    <row r="28" spans="1:10">
      <c r="A28" s="103">
        <v>7</v>
      </c>
      <c r="B28" s="104" t="s">
        <v>253</v>
      </c>
      <c r="C28" s="103"/>
      <c r="D28" s="103">
        <v>1984</v>
      </c>
      <c r="E28" s="103" t="s">
        <v>226</v>
      </c>
      <c r="F28" s="103">
        <v>42</v>
      </c>
      <c r="G28" s="105">
        <v>5.9027777777777783E-2</v>
      </c>
      <c r="H28" s="89">
        <v>0.16944444444444443</v>
      </c>
      <c r="I28" s="89">
        <v>0.2722222222222222</v>
      </c>
      <c r="J28" s="106">
        <v>4.5380787037037039E-3</v>
      </c>
    </row>
    <row r="29" spans="1:10">
      <c r="A29" s="103"/>
      <c r="B29" s="104"/>
      <c r="C29" s="103"/>
      <c r="D29" s="103"/>
      <c r="E29" s="103"/>
      <c r="F29" s="103"/>
      <c r="G29" s="105"/>
      <c r="H29" s="90" t="s">
        <v>254</v>
      </c>
      <c r="I29" s="90" t="s">
        <v>256</v>
      </c>
      <c r="J29" s="106"/>
    </row>
    <row r="30" spans="1:10">
      <c r="A30" s="103"/>
      <c r="B30" s="104"/>
      <c r="C30" s="103"/>
      <c r="D30" s="103"/>
      <c r="E30" s="103"/>
      <c r="F30" s="103"/>
      <c r="G30" s="105"/>
      <c r="H30" s="90" t="s">
        <v>255</v>
      </c>
      <c r="I30" s="90" t="s">
        <v>257</v>
      </c>
      <c r="J30" s="106"/>
    </row>
    <row r="31" spans="1:10">
      <c r="A31" s="103"/>
      <c r="B31" s="104"/>
      <c r="C31" s="103"/>
      <c r="D31" s="103"/>
      <c r="E31" s="103"/>
      <c r="F31" s="103"/>
      <c r="G31" s="105"/>
      <c r="H31" s="90" t="s">
        <v>229</v>
      </c>
      <c r="I31" s="90" t="s">
        <v>229</v>
      </c>
      <c r="J31" s="106"/>
    </row>
    <row r="32" spans="1:10">
      <c r="A32" s="101">
        <v>8</v>
      </c>
      <c r="B32" s="102" t="s">
        <v>258</v>
      </c>
      <c r="C32" s="101"/>
      <c r="D32" s="101">
        <v>1984</v>
      </c>
      <c r="E32" s="101" t="s">
        <v>226</v>
      </c>
      <c r="F32" s="101">
        <v>36</v>
      </c>
      <c r="G32" s="99">
        <v>5.6944444444444443E-2</v>
      </c>
      <c r="H32" s="93">
        <v>0.17847222222222223</v>
      </c>
      <c r="I32" s="93">
        <v>0.30069444444444443</v>
      </c>
      <c r="J32" s="100">
        <v>5.0144675925925921E-3</v>
      </c>
    </row>
    <row r="33" spans="1:10">
      <c r="A33" s="101"/>
      <c r="B33" s="102"/>
      <c r="C33" s="101"/>
      <c r="D33" s="101"/>
      <c r="E33" s="101"/>
      <c r="F33" s="101"/>
      <c r="G33" s="99"/>
      <c r="H33" s="94" t="s">
        <v>259</v>
      </c>
      <c r="I33" s="94" t="s">
        <v>254</v>
      </c>
      <c r="J33" s="100"/>
    </row>
    <row r="34" spans="1:10">
      <c r="A34" s="101"/>
      <c r="B34" s="102"/>
      <c r="C34" s="101"/>
      <c r="D34" s="101"/>
      <c r="E34" s="101"/>
      <c r="F34" s="101"/>
      <c r="G34" s="99"/>
      <c r="H34" s="94" t="s">
        <v>260</v>
      </c>
      <c r="I34" s="94" t="s">
        <v>262</v>
      </c>
      <c r="J34" s="100"/>
    </row>
    <row r="35" spans="1:10" ht="22.5">
      <c r="A35" s="101"/>
      <c r="B35" s="102"/>
      <c r="C35" s="101"/>
      <c r="D35" s="101"/>
      <c r="E35" s="101"/>
      <c r="F35" s="101"/>
      <c r="G35" s="99"/>
      <c r="H35" s="94" t="s">
        <v>261</v>
      </c>
      <c r="I35" s="94" t="s">
        <v>263</v>
      </c>
      <c r="J35" s="100"/>
    </row>
    <row r="36" spans="1:10">
      <c r="A36" s="103">
        <v>9</v>
      </c>
      <c r="B36" s="104" t="s">
        <v>264</v>
      </c>
      <c r="C36" s="103"/>
      <c r="D36" s="103">
        <v>1984</v>
      </c>
      <c r="E36" s="103" t="s">
        <v>226</v>
      </c>
      <c r="F36" s="103">
        <v>6</v>
      </c>
      <c r="G36" s="105">
        <v>5.2083333333333336E-2</v>
      </c>
      <c r="H36" s="89">
        <v>0.17430555555555557</v>
      </c>
      <c r="I36" s="89">
        <v>0.31875000000000003</v>
      </c>
      <c r="J36" s="106">
        <v>5.3135416666666669E-3</v>
      </c>
    </row>
    <row r="37" spans="1:10">
      <c r="A37" s="103"/>
      <c r="B37" s="104"/>
      <c r="C37" s="103"/>
      <c r="D37" s="103"/>
      <c r="E37" s="103"/>
      <c r="F37" s="103"/>
      <c r="G37" s="105"/>
      <c r="H37" s="90" t="s">
        <v>265</v>
      </c>
      <c r="I37" s="90" t="s">
        <v>267</v>
      </c>
      <c r="J37" s="106"/>
    </row>
    <row r="38" spans="1:10">
      <c r="A38" s="103"/>
      <c r="B38" s="104"/>
      <c r="C38" s="103"/>
      <c r="D38" s="103"/>
      <c r="E38" s="103"/>
      <c r="F38" s="103"/>
      <c r="G38" s="105"/>
      <c r="H38" s="90" t="s">
        <v>262</v>
      </c>
      <c r="I38" s="90" t="s">
        <v>268</v>
      </c>
      <c r="J38" s="106"/>
    </row>
    <row r="39" spans="1:10" ht="22.5">
      <c r="A39" s="103"/>
      <c r="B39" s="104"/>
      <c r="C39" s="103"/>
      <c r="D39" s="103"/>
      <c r="E39" s="103"/>
      <c r="F39" s="103"/>
      <c r="G39" s="105"/>
      <c r="H39" s="90" t="s">
        <v>266</v>
      </c>
      <c r="I39" s="90" t="s">
        <v>269</v>
      </c>
      <c r="J39" s="106"/>
    </row>
    <row r="40" spans="1:10">
      <c r="A40" s="101">
        <v>10</v>
      </c>
      <c r="B40" s="102" t="s">
        <v>270</v>
      </c>
      <c r="C40" s="101"/>
      <c r="D40" s="101">
        <v>1980</v>
      </c>
      <c r="E40" s="101" t="s">
        <v>226</v>
      </c>
      <c r="F40" s="101">
        <v>1</v>
      </c>
      <c r="G40" s="99">
        <v>5.9722222222222225E-2</v>
      </c>
      <c r="H40" s="93">
        <v>0.19444444444444445</v>
      </c>
      <c r="I40" s="93">
        <v>0.33749999999999997</v>
      </c>
      <c r="J40" s="100">
        <v>5.6278935185185182E-3</v>
      </c>
    </row>
    <row r="41" spans="1:10">
      <c r="A41" s="101"/>
      <c r="B41" s="102"/>
      <c r="C41" s="101"/>
      <c r="D41" s="101"/>
      <c r="E41" s="101"/>
      <c r="F41" s="101"/>
      <c r="G41" s="99"/>
      <c r="H41" s="94" t="s">
        <v>271</v>
      </c>
      <c r="I41" s="94" t="s">
        <v>273</v>
      </c>
      <c r="J41" s="100"/>
    </row>
    <row r="42" spans="1:10">
      <c r="A42" s="101"/>
      <c r="B42" s="102"/>
      <c r="C42" s="101"/>
      <c r="D42" s="101"/>
      <c r="E42" s="101"/>
      <c r="F42" s="101"/>
      <c r="G42" s="99"/>
      <c r="H42" s="94" t="s">
        <v>255</v>
      </c>
      <c r="I42" s="94" t="s">
        <v>260</v>
      </c>
      <c r="J42" s="100"/>
    </row>
    <row r="43" spans="1:10" ht="22.5">
      <c r="A43" s="101"/>
      <c r="B43" s="102"/>
      <c r="C43" s="101"/>
      <c r="D43" s="101"/>
      <c r="E43" s="101"/>
      <c r="F43" s="101"/>
      <c r="G43" s="99"/>
      <c r="H43" s="94" t="s">
        <v>272</v>
      </c>
      <c r="I43" s="94" t="s">
        <v>274</v>
      </c>
      <c r="J43" s="100"/>
    </row>
    <row r="44" spans="1:10">
      <c r="A44" s="103">
        <v>11</v>
      </c>
      <c r="B44" s="104" t="s">
        <v>275</v>
      </c>
      <c r="C44" s="103"/>
      <c r="D44" s="103">
        <v>1986</v>
      </c>
      <c r="E44" s="103" t="s">
        <v>226</v>
      </c>
      <c r="F44" s="103">
        <v>5</v>
      </c>
      <c r="G44" s="105">
        <v>5.9027777777777783E-2</v>
      </c>
      <c r="H44" s="89">
        <v>0.20347222222222219</v>
      </c>
      <c r="I44" s="89">
        <v>0.33749999999999997</v>
      </c>
      <c r="J44" s="106">
        <v>5.6296296296296303E-3</v>
      </c>
    </row>
    <row r="45" spans="1:10">
      <c r="A45" s="103"/>
      <c r="B45" s="104"/>
      <c r="C45" s="103"/>
      <c r="D45" s="103"/>
      <c r="E45" s="103"/>
      <c r="F45" s="103"/>
      <c r="G45" s="105"/>
      <c r="H45" s="90" t="s">
        <v>276</v>
      </c>
      <c r="I45" s="90" t="s">
        <v>251</v>
      </c>
      <c r="J45" s="106"/>
    </row>
    <row r="46" spans="1:10">
      <c r="A46" s="103"/>
      <c r="B46" s="104"/>
      <c r="C46" s="103"/>
      <c r="D46" s="103"/>
      <c r="E46" s="103"/>
      <c r="F46" s="103"/>
      <c r="G46" s="105"/>
      <c r="H46" s="90" t="s">
        <v>277</v>
      </c>
      <c r="I46" s="90" t="s">
        <v>278</v>
      </c>
      <c r="J46" s="106"/>
    </row>
    <row r="47" spans="1:10" ht="22.5">
      <c r="A47" s="103"/>
      <c r="B47" s="104"/>
      <c r="C47" s="103"/>
      <c r="D47" s="103"/>
      <c r="E47" s="103"/>
      <c r="F47" s="103"/>
      <c r="G47" s="105"/>
      <c r="H47" s="90" t="s">
        <v>274</v>
      </c>
      <c r="I47" s="90" t="s">
        <v>279</v>
      </c>
      <c r="J47" s="106"/>
    </row>
    <row r="48" spans="1:10">
      <c r="A48" s="101">
        <v>12</v>
      </c>
      <c r="B48" s="102" t="s">
        <v>280</v>
      </c>
      <c r="C48" s="101"/>
      <c r="D48" s="101">
        <v>1986</v>
      </c>
      <c r="E48" s="101" t="s">
        <v>226</v>
      </c>
      <c r="F48" s="101">
        <v>8</v>
      </c>
      <c r="G48" s="99">
        <v>5.9722222222222225E-2</v>
      </c>
      <c r="H48" s="93">
        <v>0.22013888888888888</v>
      </c>
      <c r="I48" s="93">
        <v>0.35833333333333334</v>
      </c>
      <c r="J48" s="100">
        <v>5.9806712962962964E-3</v>
      </c>
    </row>
    <row r="49" spans="1:10">
      <c r="A49" s="101"/>
      <c r="B49" s="102"/>
      <c r="C49" s="101"/>
      <c r="D49" s="101"/>
      <c r="E49" s="101"/>
      <c r="F49" s="101"/>
      <c r="G49" s="99"/>
      <c r="H49" s="94" t="s">
        <v>281</v>
      </c>
      <c r="I49" s="94" t="s">
        <v>273</v>
      </c>
      <c r="J49" s="100"/>
    </row>
    <row r="50" spans="1:10">
      <c r="A50" s="101"/>
      <c r="B50" s="102"/>
      <c r="C50" s="101"/>
      <c r="D50" s="101"/>
      <c r="E50" s="101"/>
      <c r="F50" s="101"/>
      <c r="G50" s="99"/>
      <c r="H50" s="94" t="s">
        <v>282</v>
      </c>
      <c r="I50" s="94" t="s">
        <v>255</v>
      </c>
      <c r="J50" s="100"/>
    </row>
    <row r="51" spans="1:10" ht="22.5">
      <c r="A51" s="101"/>
      <c r="B51" s="102"/>
      <c r="C51" s="101"/>
      <c r="D51" s="101"/>
      <c r="E51" s="101"/>
      <c r="F51" s="101"/>
      <c r="G51" s="99"/>
      <c r="H51" s="94" t="s">
        <v>283</v>
      </c>
      <c r="I51" s="94" t="s">
        <v>284</v>
      </c>
      <c r="J51" s="100"/>
    </row>
    <row r="53" spans="1:10" ht="22.5">
      <c r="A53" s="85" t="s">
        <v>289</v>
      </c>
    </row>
    <row r="55" spans="1:10">
      <c r="A55" s="86" t="s">
        <v>218</v>
      </c>
      <c r="B55" s="86" t="s">
        <v>285</v>
      </c>
      <c r="C55" s="86" t="s">
        <v>226</v>
      </c>
      <c r="D55" s="86" t="s">
        <v>286</v>
      </c>
      <c r="E55" s="86" t="s">
        <v>287</v>
      </c>
      <c r="F55" s="86" t="s">
        <v>288</v>
      </c>
      <c r="G55" s="86" t="s">
        <v>221</v>
      </c>
      <c r="H55" s="86" t="s">
        <v>222</v>
      </c>
      <c r="I55" s="86" t="s">
        <v>223</v>
      </c>
      <c r="J55" s="86" t="s">
        <v>224</v>
      </c>
    </row>
    <row r="56" spans="1:10">
      <c r="A56" s="101">
        <v>4</v>
      </c>
      <c r="B56" s="102" t="s">
        <v>290</v>
      </c>
      <c r="C56" s="101"/>
      <c r="D56" s="101">
        <v>1979</v>
      </c>
      <c r="E56" s="101" t="s">
        <v>226</v>
      </c>
      <c r="F56" s="101">
        <v>33</v>
      </c>
      <c r="G56" s="99">
        <v>5.347222222222222E-2</v>
      </c>
      <c r="H56" s="93">
        <v>0.13749999999999998</v>
      </c>
      <c r="I56" s="93">
        <v>0.22152777777777777</v>
      </c>
      <c r="J56" s="100">
        <v>3.697337962962963E-3</v>
      </c>
    </row>
    <row r="57" spans="1:10">
      <c r="A57" s="101"/>
      <c r="B57" s="102"/>
      <c r="C57" s="101"/>
      <c r="D57" s="101"/>
      <c r="E57" s="101"/>
      <c r="F57" s="101"/>
      <c r="G57" s="99"/>
      <c r="H57" s="94" t="s">
        <v>265</v>
      </c>
      <c r="I57" s="94" t="s">
        <v>265</v>
      </c>
      <c r="J57" s="100"/>
    </row>
    <row r="58" spans="1:10">
      <c r="A58" s="101"/>
      <c r="B58" s="102"/>
      <c r="C58" s="101"/>
      <c r="D58" s="101"/>
      <c r="E58" s="101"/>
      <c r="F58" s="101"/>
      <c r="G58" s="99"/>
      <c r="H58" s="94" t="s">
        <v>291</v>
      </c>
      <c r="I58" s="94" t="s">
        <v>291</v>
      </c>
      <c r="J58" s="100"/>
    </row>
    <row r="59" spans="1:10">
      <c r="A59" s="101"/>
      <c r="B59" s="102"/>
      <c r="C59" s="101"/>
      <c r="D59" s="101"/>
      <c r="E59" s="101"/>
      <c r="F59" s="101"/>
      <c r="G59" s="99"/>
      <c r="H59" s="94" t="s">
        <v>229</v>
      </c>
      <c r="I59" s="94" t="s">
        <v>229</v>
      </c>
      <c r="J59" s="100"/>
    </row>
    <row r="60" spans="1:10">
      <c r="A60" s="103">
        <v>5</v>
      </c>
      <c r="B60" s="104" t="s">
        <v>292</v>
      </c>
      <c r="C60" s="103"/>
      <c r="D60" s="103">
        <v>1978</v>
      </c>
      <c r="E60" s="103" t="s">
        <v>226</v>
      </c>
      <c r="F60" s="103">
        <v>3</v>
      </c>
      <c r="G60" s="105">
        <v>5.347222222222222E-2</v>
      </c>
      <c r="H60" s="89">
        <v>0.1451388888888889</v>
      </c>
      <c r="I60" s="89">
        <v>0.22500000000000001</v>
      </c>
      <c r="J60" s="106">
        <v>3.7554398148148152E-3</v>
      </c>
    </row>
    <row r="61" spans="1:10">
      <c r="A61" s="103"/>
      <c r="B61" s="104"/>
      <c r="C61" s="103"/>
      <c r="D61" s="103"/>
      <c r="E61" s="103"/>
      <c r="F61" s="103"/>
      <c r="G61" s="105"/>
      <c r="H61" s="90" t="s">
        <v>227</v>
      </c>
      <c r="I61" s="90" t="s">
        <v>294</v>
      </c>
      <c r="J61" s="106"/>
    </row>
    <row r="62" spans="1:10">
      <c r="A62" s="103"/>
      <c r="B62" s="104"/>
      <c r="C62" s="103"/>
      <c r="D62" s="103"/>
      <c r="E62" s="103"/>
      <c r="F62" s="103"/>
      <c r="G62" s="105"/>
      <c r="H62" s="90" t="s">
        <v>293</v>
      </c>
      <c r="I62" s="90" t="s">
        <v>295</v>
      </c>
      <c r="J62" s="106"/>
    </row>
    <row r="63" spans="1:10">
      <c r="A63" s="103"/>
      <c r="B63" s="104"/>
      <c r="C63" s="103"/>
      <c r="D63" s="103"/>
      <c r="E63" s="103"/>
      <c r="F63" s="103"/>
      <c r="G63" s="105"/>
      <c r="H63" s="90" t="s">
        <v>229</v>
      </c>
      <c r="I63" s="90" t="s">
        <v>229</v>
      </c>
      <c r="J63" s="106"/>
    </row>
    <row r="64" spans="1:10">
      <c r="A64" s="101">
        <v>6</v>
      </c>
      <c r="B64" s="102" t="s">
        <v>296</v>
      </c>
      <c r="C64" s="101"/>
      <c r="D64" s="101">
        <v>1975</v>
      </c>
      <c r="E64" s="101" t="s">
        <v>226</v>
      </c>
      <c r="F64" s="101">
        <v>4</v>
      </c>
      <c r="G64" s="99">
        <v>5.347222222222222E-2</v>
      </c>
      <c r="H64" s="93">
        <v>0.13749999999999998</v>
      </c>
      <c r="I64" s="93">
        <v>0.23750000000000002</v>
      </c>
      <c r="J64" s="100">
        <v>3.9686342592592594E-3</v>
      </c>
    </row>
    <row r="65" spans="1:10">
      <c r="A65" s="101"/>
      <c r="B65" s="102"/>
      <c r="C65" s="101"/>
      <c r="D65" s="101"/>
      <c r="E65" s="101"/>
      <c r="F65" s="101"/>
      <c r="G65" s="99"/>
      <c r="H65" s="94" t="s">
        <v>227</v>
      </c>
      <c r="I65" s="94" t="s">
        <v>298</v>
      </c>
      <c r="J65" s="100"/>
    </row>
    <row r="66" spans="1:10">
      <c r="A66" s="101"/>
      <c r="B66" s="102"/>
      <c r="C66" s="101"/>
      <c r="D66" s="101"/>
      <c r="E66" s="101"/>
      <c r="F66" s="101"/>
      <c r="G66" s="99"/>
      <c r="H66" s="94" t="s">
        <v>297</v>
      </c>
      <c r="I66" s="94" t="s">
        <v>299</v>
      </c>
      <c r="J66" s="100"/>
    </row>
    <row r="67" spans="1:10">
      <c r="A67" s="101"/>
      <c r="B67" s="102"/>
      <c r="C67" s="101"/>
      <c r="D67" s="101"/>
      <c r="E67" s="101"/>
      <c r="F67" s="101"/>
      <c r="G67" s="99"/>
      <c r="H67" s="94" t="s">
        <v>229</v>
      </c>
      <c r="I67" s="94" t="s">
        <v>229</v>
      </c>
      <c r="J67" s="100"/>
    </row>
    <row r="68" spans="1:10">
      <c r="A68" s="103">
        <v>7</v>
      </c>
      <c r="B68" s="104" t="s">
        <v>300</v>
      </c>
      <c r="C68" s="103"/>
      <c r="D68" s="103">
        <v>1979</v>
      </c>
      <c r="E68" s="103" t="s">
        <v>226</v>
      </c>
      <c r="F68" s="103">
        <v>18</v>
      </c>
      <c r="G68" s="105">
        <v>5.6250000000000001E-2</v>
      </c>
      <c r="H68" s="89">
        <v>0.15902777777777777</v>
      </c>
      <c r="I68" s="89">
        <v>0.26111111111111113</v>
      </c>
      <c r="J68" s="106">
        <v>4.3606481481481482E-3</v>
      </c>
    </row>
    <row r="69" spans="1:10">
      <c r="A69" s="103"/>
      <c r="B69" s="104"/>
      <c r="C69" s="103"/>
      <c r="D69" s="103"/>
      <c r="E69" s="103"/>
      <c r="F69" s="103"/>
      <c r="G69" s="105"/>
      <c r="H69" s="90" t="s">
        <v>259</v>
      </c>
      <c r="I69" s="90" t="s">
        <v>302</v>
      </c>
      <c r="J69" s="106"/>
    </row>
    <row r="70" spans="1:10">
      <c r="A70" s="103"/>
      <c r="B70" s="104"/>
      <c r="C70" s="103"/>
      <c r="D70" s="103"/>
      <c r="E70" s="103"/>
      <c r="F70" s="103"/>
      <c r="G70" s="105"/>
      <c r="H70" s="90" t="s">
        <v>301</v>
      </c>
      <c r="I70" s="90" t="s">
        <v>303</v>
      </c>
      <c r="J70" s="106"/>
    </row>
    <row r="71" spans="1:10">
      <c r="A71" s="103"/>
      <c r="B71" s="104"/>
      <c r="C71" s="103"/>
      <c r="D71" s="103"/>
      <c r="E71" s="103"/>
      <c r="F71" s="103"/>
      <c r="G71" s="105"/>
      <c r="H71" s="90" t="s">
        <v>229</v>
      </c>
      <c r="I71" s="90" t="s">
        <v>229</v>
      </c>
      <c r="J71" s="106"/>
    </row>
    <row r="72" spans="1:10">
      <c r="A72" s="101">
        <v>8</v>
      </c>
      <c r="B72" s="102" t="s">
        <v>304</v>
      </c>
      <c r="C72" s="101"/>
      <c r="D72" s="101">
        <v>1963</v>
      </c>
      <c r="E72" s="101" t="s">
        <v>226</v>
      </c>
      <c r="F72" s="101">
        <v>35</v>
      </c>
      <c r="G72" s="99">
        <v>5.6944444444444443E-2</v>
      </c>
      <c r="H72" s="93">
        <v>0.17500000000000002</v>
      </c>
      <c r="I72" s="93">
        <v>0.28263888888888888</v>
      </c>
      <c r="J72" s="100">
        <v>4.7153935185185189E-3</v>
      </c>
    </row>
    <row r="73" spans="1:10">
      <c r="A73" s="101"/>
      <c r="B73" s="102"/>
      <c r="C73" s="101"/>
      <c r="D73" s="101"/>
      <c r="E73" s="101"/>
      <c r="F73" s="101"/>
      <c r="G73" s="99"/>
      <c r="H73" s="94" t="s">
        <v>305</v>
      </c>
      <c r="I73" s="94" t="s">
        <v>298</v>
      </c>
      <c r="J73" s="100"/>
    </row>
    <row r="74" spans="1:10">
      <c r="A74" s="101"/>
      <c r="B74" s="102"/>
      <c r="C74" s="101"/>
      <c r="D74" s="101"/>
      <c r="E74" s="101"/>
      <c r="F74" s="101"/>
      <c r="G74" s="99"/>
      <c r="H74" s="94" t="s">
        <v>306</v>
      </c>
      <c r="I74" s="94" t="s">
        <v>307</v>
      </c>
      <c r="J74" s="100"/>
    </row>
    <row r="75" spans="1:10">
      <c r="A75" s="101"/>
      <c r="B75" s="102"/>
      <c r="C75" s="101"/>
      <c r="D75" s="101"/>
      <c r="E75" s="101"/>
      <c r="F75" s="101"/>
      <c r="G75" s="99"/>
      <c r="H75" s="94" t="s">
        <v>229</v>
      </c>
      <c r="I75" s="94" t="s">
        <v>229</v>
      </c>
      <c r="J75" s="100"/>
    </row>
    <row r="76" spans="1:10">
      <c r="A76" s="103">
        <v>9</v>
      </c>
      <c r="B76" s="104" t="s">
        <v>308</v>
      </c>
      <c r="C76" s="103"/>
      <c r="D76" s="103">
        <v>1972</v>
      </c>
      <c r="E76" s="103" t="s">
        <v>226</v>
      </c>
      <c r="F76" s="103">
        <v>7</v>
      </c>
      <c r="G76" s="105">
        <v>5.5555555555555552E-2</v>
      </c>
      <c r="H76" s="89">
        <v>0.17083333333333331</v>
      </c>
      <c r="I76" s="89">
        <v>0.28888888888888892</v>
      </c>
      <c r="J76" s="106">
        <v>4.8189814814814822E-3</v>
      </c>
    </row>
    <row r="77" spans="1:10">
      <c r="A77" s="103"/>
      <c r="B77" s="104"/>
      <c r="C77" s="103"/>
      <c r="D77" s="103"/>
      <c r="E77" s="103"/>
      <c r="F77" s="103"/>
      <c r="G77" s="105"/>
      <c r="H77" s="90" t="s">
        <v>267</v>
      </c>
      <c r="I77" s="90" t="s">
        <v>311</v>
      </c>
      <c r="J77" s="106"/>
    </row>
    <row r="78" spans="1:10">
      <c r="A78" s="103"/>
      <c r="B78" s="104"/>
      <c r="C78" s="103"/>
      <c r="D78" s="103"/>
      <c r="E78" s="103"/>
      <c r="F78" s="103"/>
      <c r="G78" s="105"/>
      <c r="H78" s="90" t="s">
        <v>309</v>
      </c>
      <c r="I78" s="90" t="s">
        <v>282</v>
      </c>
      <c r="J78" s="106"/>
    </row>
    <row r="79" spans="1:10" ht="22.5">
      <c r="A79" s="103"/>
      <c r="B79" s="104"/>
      <c r="C79" s="103"/>
      <c r="D79" s="103"/>
      <c r="E79" s="103"/>
      <c r="F79" s="103"/>
      <c r="G79" s="105"/>
      <c r="H79" s="90" t="s">
        <v>310</v>
      </c>
      <c r="I79" s="90" t="s">
        <v>279</v>
      </c>
      <c r="J79" s="106"/>
    </row>
    <row r="80" spans="1:10">
      <c r="A80" s="101">
        <v>10</v>
      </c>
      <c r="B80" s="102" t="s">
        <v>312</v>
      </c>
      <c r="C80" s="101"/>
      <c r="D80" s="101">
        <v>1978</v>
      </c>
      <c r="E80" s="101" t="s">
        <v>226</v>
      </c>
      <c r="F80" s="101">
        <v>19</v>
      </c>
      <c r="G80" s="99">
        <v>6.1111111111111116E-2</v>
      </c>
      <c r="H80" s="93">
        <v>0.18194444444444444</v>
      </c>
      <c r="I80" s="93">
        <v>0.30208333333333331</v>
      </c>
      <c r="J80" s="100">
        <v>5.0421296296296299E-3</v>
      </c>
    </row>
    <row r="81" spans="1:10">
      <c r="A81" s="101"/>
      <c r="B81" s="102"/>
      <c r="C81" s="101"/>
      <c r="D81" s="101"/>
      <c r="E81" s="101"/>
      <c r="F81" s="101"/>
      <c r="G81" s="99"/>
      <c r="H81" s="94" t="s">
        <v>313</v>
      </c>
      <c r="I81" s="94" t="s">
        <v>256</v>
      </c>
      <c r="J81" s="100"/>
    </row>
    <row r="82" spans="1:10">
      <c r="A82" s="101"/>
      <c r="B82" s="102"/>
      <c r="C82" s="101"/>
      <c r="D82" s="101"/>
      <c r="E82" s="101"/>
      <c r="F82" s="101"/>
      <c r="G82" s="99"/>
      <c r="H82" s="94" t="s">
        <v>314</v>
      </c>
      <c r="I82" s="94" t="s">
        <v>315</v>
      </c>
      <c r="J82" s="100"/>
    </row>
    <row r="83" spans="1:10">
      <c r="A83" s="101"/>
      <c r="B83" s="102"/>
      <c r="C83" s="101"/>
      <c r="D83" s="101"/>
      <c r="E83" s="101"/>
      <c r="F83" s="101"/>
      <c r="G83" s="99"/>
      <c r="H83" s="94" t="s">
        <v>229</v>
      </c>
      <c r="I83" s="94" t="s">
        <v>229</v>
      </c>
      <c r="J83" s="100"/>
    </row>
    <row r="84" spans="1:10">
      <c r="A84" s="103">
        <v>11</v>
      </c>
      <c r="B84" s="104" t="s">
        <v>316</v>
      </c>
      <c r="C84" s="103"/>
      <c r="D84" s="103">
        <v>1976</v>
      </c>
      <c r="E84" s="103" t="s">
        <v>226</v>
      </c>
      <c r="F84" s="103">
        <v>23</v>
      </c>
      <c r="G84" s="105">
        <v>5.4166666666666669E-2</v>
      </c>
      <c r="H84" s="89">
        <v>0.17500000000000002</v>
      </c>
      <c r="I84" s="89">
        <v>0.30624999999999997</v>
      </c>
      <c r="J84" s="106">
        <v>5.1086805555555555E-3</v>
      </c>
    </row>
    <row r="85" spans="1:10">
      <c r="A85" s="103"/>
      <c r="B85" s="104"/>
      <c r="C85" s="103"/>
      <c r="D85" s="103"/>
      <c r="E85" s="103"/>
      <c r="F85" s="103"/>
      <c r="G85" s="105"/>
      <c r="H85" s="90" t="s">
        <v>298</v>
      </c>
      <c r="I85" s="90" t="s">
        <v>265</v>
      </c>
      <c r="J85" s="106"/>
    </row>
    <row r="86" spans="1:10">
      <c r="A86" s="103"/>
      <c r="B86" s="104"/>
      <c r="C86" s="103"/>
      <c r="D86" s="103"/>
      <c r="E86" s="103"/>
      <c r="F86" s="103"/>
      <c r="G86" s="105"/>
      <c r="H86" s="90" t="s">
        <v>268</v>
      </c>
      <c r="I86" s="90" t="s">
        <v>318</v>
      </c>
      <c r="J86" s="106"/>
    </row>
    <row r="87" spans="1:10" ht="22.5">
      <c r="A87" s="103"/>
      <c r="B87" s="104"/>
      <c r="C87" s="103"/>
      <c r="D87" s="103"/>
      <c r="E87" s="103"/>
      <c r="F87" s="103"/>
      <c r="G87" s="105"/>
      <c r="H87" s="90" t="s">
        <v>317</v>
      </c>
      <c r="I87" s="90" t="s">
        <v>319</v>
      </c>
      <c r="J87" s="106"/>
    </row>
    <row r="88" spans="1:10">
      <c r="A88" s="101">
        <v>12</v>
      </c>
      <c r="B88" s="102" t="s">
        <v>320</v>
      </c>
      <c r="C88" s="101"/>
      <c r="D88" s="101">
        <v>1967</v>
      </c>
      <c r="E88" s="101" t="s">
        <v>226</v>
      </c>
      <c r="F88" s="101">
        <v>31</v>
      </c>
      <c r="G88" s="99">
        <v>6.0416666666666667E-2</v>
      </c>
      <c r="H88" s="93">
        <v>0.2076388888888889</v>
      </c>
      <c r="I88" s="93">
        <v>0.31388888888888888</v>
      </c>
      <c r="J88" s="100">
        <v>5.238425925925925E-3</v>
      </c>
    </row>
    <row r="89" spans="1:10">
      <c r="A89" s="101"/>
      <c r="B89" s="102"/>
      <c r="C89" s="101"/>
      <c r="D89" s="101"/>
      <c r="E89" s="101"/>
      <c r="F89" s="101"/>
      <c r="G89" s="99"/>
      <c r="H89" s="94" t="s">
        <v>276</v>
      </c>
      <c r="I89" s="94" t="s">
        <v>305</v>
      </c>
      <c r="J89" s="100"/>
    </row>
    <row r="90" spans="1:10">
      <c r="A90" s="101"/>
      <c r="B90" s="102"/>
      <c r="C90" s="101"/>
      <c r="D90" s="101"/>
      <c r="E90" s="101"/>
      <c r="F90" s="101"/>
      <c r="G90" s="99"/>
      <c r="H90" s="94" t="s">
        <v>309</v>
      </c>
      <c r="I90" s="94" t="s">
        <v>322</v>
      </c>
      <c r="J90" s="100"/>
    </row>
    <row r="91" spans="1:10" ht="22.5">
      <c r="A91" s="101"/>
      <c r="B91" s="102"/>
      <c r="C91" s="101"/>
      <c r="D91" s="101"/>
      <c r="E91" s="101"/>
      <c r="F91" s="101"/>
      <c r="G91" s="99"/>
      <c r="H91" s="94" t="s">
        <v>321</v>
      </c>
      <c r="I91" s="94" t="s">
        <v>229</v>
      </c>
      <c r="J91" s="100"/>
    </row>
    <row r="92" spans="1:10">
      <c r="A92" s="103">
        <v>13</v>
      </c>
      <c r="B92" s="104" t="s">
        <v>323</v>
      </c>
      <c r="C92" s="103"/>
      <c r="D92" s="103">
        <v>1975</v>
      </c>
      <c r="E92" s="103" t="s">
        <v>226</v>
      </c>
      <c r="F92" s="103">
        <v>10</v>
      </c>
      <c r="G92" s="105">
        <v>6.8749999999999992E-2</v>
      </c>
      <c r="H92" s="89">
        <v>0.19583333333333333</v>
      </c>
      <c r="I92" s="89">
        <v>0.32847222222222222</v>
      </c>
      <c r="J92" s="106">
        <v>5.4833333333333331E-3</v>
      </c>
    </row>
    <row r="93" spans="1:10">
      <c r="A93" s="103"/>
      <c r="B93" s="104"/>
      <c r="C93" s="103"/>
      <c r="D93" s="103"/>
      <c r="E93" s="103"/>
      <c r="F93" s="103"/>
      <c r="G93" s="105"/>
      <c r="H93" s="90" t="s">
        <v>324</v>
      </c>
      <c r="I93" s="90" t="s">
        <v>324</v>
      </c>
      <c r="J93" s="106"/>
    </row>
    <row r="94" spans="1:10">
      <c r="A94" s="103"/>
      <c r="B94" s="104"/>
      <c r="C94" s="103"/>
      <c r="D94" s="103"/>
      <c r="E94" s="103"/>
      <c r="F94" s="103"/>
      <c r="G94" s="105"/>
      <c r="H94" s="90" t="s">
        <v>325</v>
      </c>
      <c r="I94" s="90" t="s">
        <v>306</v>
      </c>
      <c r="J94" s="106"/>
    </row>
    <row r="95" spans="1:10">
      <c r="A95" s="103"/>
      <c r="B95" s="104"/>
      <c r="C95" s="103"/>
      <c r="D95" s="103"/>
      <c r="E95" s="103"/>
      <c r="F95" s="103"/>
      <c r="G95" s="105"/>
      <c r="H95" s="90" t="s">
        <v>229</v>
      </c>
      <c r="I95" s="90" t="s">
        <v>229</v>
      </c>
      <c r="J95" s="106"/>
    </row>
    <row r="96" spans="1:10">
      <c r="A96" s="101">
        <v>14</v>
      </c>
      <c r="B96" s="102" t="s">
        <v>326</v>
      </c>
      <c r="C96" s="101"/>
      <c r="D96" s="101">
        <v>1963</v>
      </c>
      <c r="E96" s="101" t="s">
        <v>226</v>
      </c>
      <c r="F96" s="101">
        <v>30</v>
      </c>
      <c r="G96" s="99">
        <v>6.1805555555555558E-2</v>
      </c>
      <c r="H96" s="93">
        <v>0.20972222222222223</v>
      </c>
      <c r="I96" s="93">
        <v>0.33055555555555555</v>
      </c>
      <c r="J96" s="100">
        <v>5.5127314814814822E-3</v>
      </c>
    </row>
    <row r="97" spans="1:10">
      <c r="A97" s="101"/>
      <c r="B97" s="102"/>
      <c r="C97" s="101"/>
      <c r="D97" s="101"/>
      <c r="E97" s="101"/>
      <c r="F97" s="101"/>
      <c r="G97" s="99"/>
      <c r="H97" s="94" t="s">
        <v>327</v>
      </c>
      <c r="I97" s="94" t="s">
        <v>251</v>
      </c>
      <c r="J97" s="100"/>
    </row>
    <row r="98" spans="1:10">
      <c r="A98" s="101"/>
      <c r="B98" s="102"/>
      <c r="C98" s="101"/>
      <c r="D98" s="101"/>
      <c r="E98" s="101"/>
      <c r="F98" s="101"/>
      <c r="G98" s="99"/>
      <c r="H98" s="94" t="s">
        <v>315</v>
      </c>
      <c r="I98" s="94" t="s">
        <v>329</v>
      </c>
      <c r="J98" s="100"/>
    </row>
    <row r="99" spans="1:10" ht="22.5">
      <c r="A99" s="101"/>
      <c r="B99" s="102"/>
      <c r="C99" s="101"/>
      <c r="D99" s="101"/>
      <c r="E99" s="101"/>
      <c r="F99" s="101"/>
      <c r="G99" s="99"/>
      <c r="H99" s="94" t="s">
        <v>328</v>
      </c>
      <c r="I99" s="94" t="s">
        <v>229</v>
      </c>
      <c r="J99" s="100"/>
    </row>
    <row r="100" spans="1:10">
      <c r="A100" s="103">
        <v>15</v>
      </c>
      <c r="B100" s="104" t="s">
        <v>330</v>
      </c>
      <c r="C100" s="103"/>
      <c r="D100" s="103">
        <v>1972</v>
      </c>
      <c r="E100" s="103" t="s">
        <v>226</v>
      </c>
      <c r="F100" s="103">
        <v>13</v>
      </c>
      <c r="G100" s="105">
        <v>5.1388888888888894E-2</v>
      </c>
      <c r="H100" s="89">
        <v>0.20972222222222223</v>
      </c>
      <c r="I100" s="89">
        <v>0.34583333333333338</v>
      </c>
      <c r="J100" s="106">
        <v>5.7638888888888887E-3</v>
      </c>
    </row>
    <row r="101" spans="1:10">
      <c r="A101" s="103"/>
      <c r="B101" s="104"/>
      <c r="C101" s="103"/>
      <c r="D101" s="103"/>
      <c r="E101" s="103"/>
      <c r="F101" s="103"/>
      <c r="G101" s="105"/>
      <c r="H101" s="90" t="s">
        <v>302</v>
      </c>
      <c r="I101" s="90" t="s">
        <v>332</v>
      </c>
      <c r="J101" s="106"/>
    </row>
    <row r="102" spans="1:10">
      <c r="A102" s="103"/>
      <c r="B102" s="104"/>
      <c r="C102" s="103"/>
      <c r="D102" s="103"/>
      <c r="E102" s="103"/>
      <c r="F102" s="103"/>
      <c r="G102" s="105"/>
      <c r="H102" s="90" t="s">
        <v>277</v>
      </c>
      <c r="I102" s="90" t="s">
        <v>325</v>
      </c>
      <c r="J102" s="106"/>
    </row>
    <row r="103" spans="1:10" ht="22.5">
      <c r="A103" s="103"/>
      <c r="B103" s="104"/>
      <c r="C103" s="103"/>
      <c r="D103" s="103"/>
      <c r="E103" s="103"/>
      <c r="F103" s="103"/>
      <c r="G103" s="105"/>
      <c r="H103" s="90" t="s">
        <v>331</v>
      </c>
      <c r="I103" s="90" t="s">
        <v>284</v>
      </c>
      <c r="J103" s="106"/>
    </row>
    <row r="104" spans="1:10">
      <c r="A104" s="101">
        <v>16</v>
      </c>
      <c r="B104" s="102" t="s">
        <v>333</v>
      </c>
      <c r="C104" s="101"/>
      <c r="D104" s="101">
        <v>1963</v>
      </c>
      <c r="E104" s="101" t="s">
        <v>226</v>
      </c>
      <c r="F104" s="101">
        <v>17</v>
      </c>
      <c r="G104" s="99">
        <v>5.6250000000000001E-2</v>
      </c>
      <c r="H104" s="93">
        <v>0.22083333333333333</v>
      </c>
      <c r="I104" s="93">
        <v>0.3666666666666667</v>
      </c>
      <c r="J104" s="100">
        <v>6.1118055555555552E-3</v>
      </c>
    </row>
    <row r="105" spans="1:10">
      <c r="A105" s="101"/>
      <c r="B105" s="102"/>
      <c r="C105" s="101"/>
      <c r="D105" s="101"/>
      <c r="E105" s="101"/>
      <c r="F105" s="101"/>
      <c r="G105" s="99"/>
      <c r="H105" s="94" t="s">
        <v>332</v>
      </c>
      <c r="I105" s="94" t="s">
        <v>227</v>
      </c>
      <c r="J105" s="100"/>
    </row>
    <row r="106" spans="1:10">
      <c r="A106" s="101"/>
      <c r="B106" s="102"/>
      <c r="C106" s="101"/>
      <c r="D106" s="101"/>
      <c r="E106" s="101"/>
      <c r="F106" s="101"/>
      <c r="G106" s="99"/>
      <c r="H106" s="94" t="s">
        <v>334</v>
      </c>
      <c r="I106" s="94" t="s">
        <v>335</v>
      </c>
      <c r="J106" s="100"/>
    </row>
    <row r="107" spans="1:10" ht="22.5">
      <c r="A107" s="101"/>
      <c r="B107" s="102"/>
      <c r="C107" s="101"/>
      <c r="D107" s="101"/>
      <c r="E107" s="101"/>
      <c r="F107" s="101"/>
      <c r="G107" s="99"/>
      <c r="H107" s="94" t="s">
        <v>328</v>
      </c>
      <c r="I107" s="94" t="s">
        <v>261</v>
      </c>
      <c r="J107" s="100"/>
    </row>
    <row r="108" spans="1:10">
      <c r="A108" s="103">
        <v>17</v>
      </c>
      <c r="B108" s="104" t="s">
        <v>336</v>
      </c>
      <c r="C108" s="103"/>
      <c r="D108" s="103">
        <v>1979</v>
      </c>
      <c r="E108" s="103" t="s">
        <v>226</v>
      </c>
      <c r="F108" s="103">
        <v>27</v>
      </c>
      <c r="G108" s="105">
        <v>5.9722222222222225E-2</v>
      </c>
      <c r="H108" s="89">
        <v>0.18680555555555556</v>
      </c>
      <c r="I108" s="89">
        <v>0.36736111111111108</v>
      </c>
      <c r="J108" s="106">
        <v>6.1265046296296284E-3</v>
      </c>
    </row>
    <row r="109" spans="1:10">
      <c r="A109" s="103"/>
      <c r="B109" s="104"/>
      <c r="C109" s="103"/>
      <c r="D109" s="103"/>
      <c r="E109" s="103"/>
      <c r="F109" s="103"/>
      <c r="G109" s="105"/>
      <c r="H109" s="90" t="s">
        <v>332</v>
      </c>
      <c r="I109" s="90" t="s">
        <v>327</v>
      </c>
      <c r="J109" s="106"/>
    </row>
    <row r="110" spans="1:10">
      <c r="A110" s="103"/>
      <c r="B110" s="104"/>
      <c r="C110" s="103"/>
      <c r="D110" s="103"/>
      <c r="E110" s="103"/>
      <c r="F110" s="103"/>
      <c r="G110" s="105"/>
      <c r="H110" s="90" t="s">
        <v>337</v>
      </c>
      <c r="I110" s="90" t="s">
        <v>338</v>
      </c>
      <c r="J110" s="106"/>
    </row>
    <row r="111" spans="1:10" ht="22.5">
      <c r="A111" s="103"/>
      <c r="B111" s="104"/>
      <c r="C111" s="103"/>
      <c r="D111" s="103"/>
      <c r="E111" s="103"/>
      <c r="F111" s="103"/>
      <c r="G111" s="105"/>
      <c r="H111" s="90" t="s">
        <v>229</v>
      </c>
      <c r="I111" s="90" t="s">
        <v>339</v>
      </c>
      <c r="J111" s="106"/>
    </row>
    <row r="112" spans="1:10">
      <c r="A112" s="101">
        <v>18</v>
      </c>
      <c r="B112" s="102" t="s">
        <v>340</v>
      </c>
      <c r="C112" s="101"/>
      <c r="D112" s="101">
        <v>1966</v>
      </c>
      <c r="E112" s="101" t="s">
        <v>226</v>
      </c>
      <c r="F112" s="101">
        <v>15</v>
      </c>
      <c r="G112" s="99">
        <v>5.9722222222222225E-2</v>
      </c>
      <c r="H112" s="93">
        <v>0.18194444444444444</v>
      </c>
      <c r="I112" s="93">
        <v>0.36736111111111108</v>
      </c>
      <c r="J112" s="100">
        <v>6.1307870370370362E-3</v>
      </c>
    </row>
    <row r="113" spans="1:10">
      <c r="A113" s="101"/>
      <c r="B113" s="102"/>
      <c r="C113" s="101"/>
      <c r="D113" s="101"/>
      <c r="E113" s="101"/>
      <c r="F113" s="101"/>
      <c r="G113" s="99"/>
      <c r="H113" s="94" t="s">
        <v>254</v>
      </c>
      <c r="I113" s="94" t="s">
        <v>273</v>
      </c>
      <c r="J113" s="100"/>
    </row>
    <row r="114" spans="1:10">
      <c r="A114" s="101"/>
      <c r="B114" s="102"/>
      <c r="C114" s="101"/>
      <c r="D114" s="101"/>
      <c r="E114" s="101"/>
      <c r="F114" s="101"/>
      <c r="G114" s="99"/>
      <c r="H114" s="94" t="s">
        <v>341</v>
      </c>
      <c r="I114" s="94" t="s">
        <v>342</v>
      </c>
      <c r="J114" s="100"/>
    </row>
    <row r="115" spans="1:10" ht="22.5">
      <c r="A115" s="101"/>
      <c r="B115" s="102"/>
      <c r="C115" s="101"/>
      <c r="D115" s="101"/>
      <c r="E115" s="101"/>
      <c r="F115" s="101"/>
      <c r="G115" s="99"/>
      <c r="H115" s="94" t="s">
        <v>229</v>
      </c>
      <c r="I115" s="94" t="s">
        <v>343</v>
      </c>
      <c r="J115" s="100"/>
    </row>
    <row r="116" spans="1:10">
      <c r="A116" s="103">
        <v>19</v>
      </c>
      <c r="B116" s="104" t="s">
        <v>344</v>
      </c>
      <c r="C116" s="103"/>
      <c r="D116" s="103">
        <v>1970</v>
      </c>
      <c r="E116" s="103" t="s">
        <v>226</v>
      </c>
      <c r="F116" s="103">
        <v>9</v>
      </c>
      <c r="G116" s="105">
        <v>5.486111111111111E-2</v>
      </c>
      <c r="H116" s="89">
        <v>0.24652777777777779</v>
      </c>
      <c r="I116" s="89">
        <v>0.40347222222222223</v>
      </c>
      <c r="J116" s="106">
        <v>6.7305555555555556E-3</v>
      </c>
    </row>
    <row r="117" spans="1:10">
      <c r="A117" s="103"/>
      <c r="B117" s="104"/>
      <c r="C117" s="103"/>
      <c r="D117" s="103"/>
      <c r="E117" s="103"/>
      <c r="F117" s="103"/>
      <c r="G117" s="105"/>
      <c r="H117" s="90" t="s">
        <v>345</v>
      </c>
      <c r="I117" s="90" t="s">
        <v>348</v>
      </c>
      <c r="J117" s="106"/>
    </row>
    <row r="118" spans="1:10">
      <c r="A118" s="103"/>
      <c r="B118" s="104"/>
      <c r="C118" s="103"/>
      <c r="D118" s="103"/>
      <c r="E118" s="103"/>
      <c r="F118" s="103"/>
      <c r="G118" s="105"/>
      <c r="H118" s="90" t="s">
        <v>346</v>
      </c>
      <c r="I118" s="90" t="s">
        <v>268</v>
      </c>
      <c r="J118" s="106"/>
    </row>
    <row r="119" spans="1:10" ht="22.5">
      <c r="A119" s="103"/>
      <c r="B119" s="104"/>
      <c r="C119" s="103"/>
      <c r="D119" s="103"/>
      <c r="E119" s="103"/>
      <c r="F119" s="103"/>
      <c r="G119" s="105"/>
      <c r="H119" s="90" t="s">
        <v>347</v>
      </c>
      <c r="I119" s="90" t="s">
        <v>349</v>
      </c>
      <c r="J119" s="106"/>
    </row>
    <row r="121" spans="1:10" ht="22.5">
      <c r="A121" s="85" t="s">
        <v>350</v>
      </c>
    </row>
    <row r="123" spans="1:10">
      <c r="A123" s="86" t="s">
        <v>218</v>
      </c>
      <c r="B123" s="86" t="s">
        <v>285</v>
      </c>
      <c r="C123" s="86" t="s">
        <v>226</v>
      </c>
      <c r="D123" s="86" t="s">
        <v>286</v>
      </c>
      <c r="E123" s="86" t="s">
        <v>287</v>
      </c>
      <c r="F123" s="86" t="s">
        <v>288</v>
      </c>
      <c r="G123" s="86" t="s">
        <v>221</v>
      </c>
      <c r="H123" s="86" t="s">
        <v>222</v>
      </c>
      <c r="I123" s="86" t="s">
        <v>223</v>
      </c>
      <c r="J123" s="86" t="s">
        <v>224</v>
      </c>
    </row>
    <row r="124" spans="1:10">
      <c r="A124" s="101">
        <v>2</v>
      </c>
      <c r="B124" s="102" t="s">
        <v>351</v>
      </c>
      <c r="C124" s="101"/>
      <c r="D124" s="101">
        <v>1953</v>
      </c>
      <c r="E124" s="101" t="s">
        <v>226</v>
      </c>
      <c r="F124" s="101">
        <v>28</v>
      </c>
      <c r="G124" s="99">
        <v>6.6666666666666666E-2</v>
      </c>
      <c r="H124" s="93">
        <v>0.22500000000000001</v>
      </c>
      <c r="I124" s="93">
        <v>0.39027777777777778</v>
      </c>
      <c r="J124" s="100">
        <v>6.5116898148148148E-3</v>
      </c>
    </row>
    <row r="125" spans="1:10">
      <c r="A125" s="101"/>
      <c r="B125" s="102"/>
      <c r="C125" s="101"/>
      <c r="D125" s="101"/>
      <c r="E125" s="101"/>
      <c r="F125" s="101"/>
      <c r="G125" s="99"/>
      <c r="H125" s="94" t="s">
        <v>352</v>
      </c>
      <c r="I125" s="94" t="s">
        <v>276</v>
      </c>
      <c r="J125" s="100"/>
    </row>
    <row r="126" spans="1:10">
      <c r="A126" s="101"/>
      <c r="B126" s="102"/>
      <c r="C126" s="101"/>
      <c r="D126" s="101"/>
      <c r="E126" s="101"/>
      <c r="F126" s="101"/>
      <c r="G126" s="99"/>
      <c r="H126" s="94" t="s">
        <v>353</v>
      </c>
      <c r="I126" s="94" t="s">
        <v>335</v>
      </c>
      <c r="J126" s="100"/>
    </row>
    <row r="127" spans="1:10" ht="22.5">
      <c r="A127" s="101"/>
      <c r="B127" s="102"/>
      <c r="C127" s="101"/>
      <c r="D127" s="101"/>
      <c r="E127" s="101"/>
      <c r="F127" s="101"/>
      <c r="G127" s="99"/>
      <c r="H127" s="94" t="s">
        <v>284</v>
      </c>
      <c r="I127" s="94" t="s">
        <v>354</v>
      </c>
      <c r="J127" s="100"/>
    </row>
  </sheetData>
  <mergeCells count="232">
    <mergeCell ref="G4:G7"/>
    <mergeCell ref="J4:J7"/>
    <mergeCell ref="A8:A11"/>
    <mergeCell ref="B8:B11"/>
    <mergeCell ref="C8:C11"/>
    <mergeCell ref="D8:D11"/>
    <mergeCell ref="E8:E11"/>
    <mergeCell ref="F8:F11"/>
    <mergeCell ref="G8:G11"/>
    <mergeCell ref="J8:J11"/>
    <mergeCell ref="A4:A7"/>
    <mergeCell ref="B4:B7"/>
    <mergeCell ref="C4:C7"/>
    <mergeCell ref="D4:D7"/>
    <mergeCell ref="E4:E7"/>
    <mergeCell ref="F4:F7"/>
    <mergeCell ref="G12:G15"/>
    <mergeCell ref="J12:J15"/>
    <mergeCell ref="A16:A19"/>
    <mergeCell ref="B16:B19"/>
    <mergeCell ref="C16:C19"/>
    <mergeCell ref="D16:D19"/>
    <mergeCell ref="E16:E19"/>
    <mergeCell ref="F16:F19"/>
    <mergeCell ref="G16:G19"/>
    <mergeCell ref="J16:J19"/>
    <mergeCell ref="A12:A15"/>
    <mergeCell ref="B12:B15"/>
    <mergeCell ref="C12:C15"/>
    <mergeCell ref="D12:D15"/>
    <mergeCell ref="E12:E15"/>
    <mergeCell ref="F12:F15"/>
    <mergeCell ref="G20:G23"/>
    <mergeCell ref="J20:J23"/>
    <mergeCell ref="A24:A27"/>
    <mergeCell ref="B24:B27"/>
    <mergeCell ref="C24:C27"/>
    <mergeCell ref="D24:D27"/>
    <mergeCell ref="E24:E27"/>
    <mergeCell ref="F24:F27"/>
    <mergeCell ref="G24:G27"/>
    <mergeCell ref="J24:J27"/>
    <mergeCell ref="A20:A23"/>
    <mergeCell ref="B20:B23"/>
    <mergeCell ref="C20:C23"/>
    <mergeCell ref="D20:D23"/>
    <mergeCell ref="E20:E23"/>
    <mergeCell ref="F20:F23"/>
    <mergeCell ref="G28:G31"/>
    <mergeCell ref="J28:J31"/>
    <mergeCell ref="A32:A35"/>
    <mergeCell ref="B32:B35"/>
    <mergeCell ref="C32:C35"/>
    <mergeCell ref="D32:D35"/>
    <mergeCell ref="E32:E35"/>
    <mergeCell ref="F32:F35"/>
    <mergeCell ref="G32:G35"/>
    <mergeCell ref="J32:J35"/>
    <mergeCell ref="A28:A31"/>
    <mergeCell ref="B28:B31"/>
    <mergeCell ref="C28:C31"/>
    <mergeCell ref="D28:D31"/>
    <mergeCell ref="E28:E31"/>
    <mergeCell ref="F28:F31"/>
    <mergeCell ref="G36:G39"/>
    <mergeCell ref="J36:J39"/>
    <mergeCell ref="A40:A43"/>
    <mergeCell ref="B40:B43"/>
    <mergeCell ref="C40:C43"/>
    <mergeCell ref="D40:D43"/>
    <mergeCell ref="E40:E43"/>
    <mergeCell ref="F40:F43"/>
    <mergeCell ref="G40:G43"/>
    <mergeCell ref="J40:J43"/>
    <mergeCell ref="A36:A39"/>
    <mergeCell ref="B36:B39"/>
    <mergeCell ref="C36:C39"/>
    <mergeCell ref="D36:D39"/>
    <mergeCell ref="E36:E39"/>
    <mergeCell ref="F36:F39"/>
    <mergeCell ref="G44:G47"/>
    <mergeCell ref="J44:J47"/>
    <mergeCell ref="A48:A51"/>
    <mergeCell ref="B48:B51"/>
    <mergeCell ref="C48:C51"/>
    <mergeCell ref="D48:D51"/>
    <mergeCell ref="E48:E51"/>
    <mergeCell ref="F48:F51"/>
    <mergeCell ref="G48:G51"/>
    <mergeCell ref="J48:J51"/>
    <mergeCell ref="A44:A47"/>
    <mergeCell ref="B44:B47"/>
    <mergeCell ref="C44:C47"/>
    <mergeCell ref="D44:D47"/>
    <mergeCell ref="E44:E47"/>
    <mergeCell ref="F44:F47"/>
    <mergeCell ref="G56:G59"/>
    <mergeCell ref="J56:J59"/>
    <mergeCell ref="A60:A63"/>
    <mergeCell ref="B60:B63"/>
    <mergeCell ref="C60:C63"/>
    <mergeCell ref="D60:D63"/>
    <mergeCell ref="E60:E63"/>
    <mergeCell ref="F60:F63"/>
    <mergeCell ref="G60:G63"/>
    <mergeCell ref="J60:J63"/>
    <mergeCell ref="A56:A59"/>
    <mergeCell ref="B56:B59"/>
    <mergeCell ref="C56:C59"/>
    <mergeCell ref="D56:D59"/>
    <mergeCell ref="E56:E59"/>
    <mergeCell ref="F56:F59"/>
    <mergeCell ref="G64:G67"/>
    <mergeCell ref="J64:J67"/>
    <mergeCell ref="A68:A71"/>
    <mergeCell ref="B68:B71"/>
    <mergeCell ref="C68:C71"/>
    <mergeCell ref="D68:D71"/>
    <mergeCell ref="E68:E71"/>
    <mergeCell ref="F68:F71"/>
    <mergeCell ref="G68:G71"/>
    <mergeCell ref="J68:J71"/>
    <mergeCell ref="A64:A67"/>
    <mergeCell ref="B64:B67"/>
    <mergeCell ref="C64:C67"/>
    <mergeCell ref="D64:D67"/>
    <mergeCell ref="E64:E67"/>
    <mergeCell ref="F64:F67"/>
    <mergeCell ref="G72:G75"/>
    <mergeCell ref="J72:J75"/>
    <mergeCell ref="A76:A79"/>
    <mergeCell ref="B76:B79"/>
    <mergeCell ref="C76:C79"/>
    <mergeCell ref="D76:D79"/>
    <mergeCell ref="E76:E79"/>
    <mergeCell ref="F76:F79"/>
    <mergeCell ref="G76:G79"/>
    <mergeCell ref="J76:J79"/>
    <mergeCell ref="A72:A75"/>
    <mergeCell ref="B72:B75"/>
    <mergeCell ref="C72:C75"/>
    <mergeCell ref="D72:D75"/>
    <mergeCell ref="E72:E75"/>
    <mergeCell ref="F72:F75"/>
    <mergeCell ref="G80:G83"/>
    <mergeCell ref="J80:J83"/>
    <mergeCell ref="A84:A87"/>
    <mergeCell ref="B84:B87"/>
    <mergeCell ref="C84:C87"/>
    <mergeCell ref="D84:D87"/>
    <mergeCell ref="E84:E87"/>
    <mergeCell ref="F84:F87"/>
    <mergeCell ref="G84:G87"/>
    <mergeCell ref="J84:J87"/>
    <mergeCell ref="A80:A83"/>
    <mergeCell ref="B80:B83"/>
    <mergeCell ref="C80:C83"/>
    <mergeCell ref="D80:D83"/>
    <mergeCell ref="E80:E83"/>
    <mergeCell ref="F80:F83"/>
    <mergeCell ref="G88:G91"/>
    <mergeCell ref="J88:J91"/>
    <mergeCell ref="A92:A95"/>
    <mergeCell ref="B92:B95"/>
    <mergeCell ref="C92:C95"/>
    <mergeCell ref="D92:D95"/>
    <mergeCell ref="E92:E95"/>
    <mergeCell ref="F92:F95"/>
    <mergeCell ref="G92:G95"/>
    <mergeCell ref="J92:J95"/>
    <mergeCell ref="A88:A91"/>
    <mergeCell ref="B88:B91"/>
    <mergeCell ref="C88:C91"/>
    <mergeCell ref="D88:D91"/>
    <mergeCell ref="E88:E91"/>
    <mergeCell ref="F88:F91"/>
    <mergeCell ref="G96:G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J100:J103"/>
    <mergeCell ref="A96:A99"/>
    <mergeCell ref="B96:B99"/>
    <mergeCell ref="C96:C99"/>
    <mergeCell ref="D96:D99"/>
    <mergeCell ref="E96:E99"/>
    <mergeCell ref="F96:F99"/>
    <mergeCell ref="G104:G107"/>
    <mergeCell ref="J104:J107"/>
    <mergeCell ref="A108:A111"/>
    <mergeCell ref="B108:B111"/>
    <mergeCell ref="C108:C111"/>
    <mergeCell ref="D108:D111"/>
    <mergeCell ref="E108:E111"/>
    <mergeCell ref="F108:F111"/>
    <mergeCell ref="G108:G111"/>
    <mergeCell ref="J108:J111"/>
    <mergeCell ref="A104:A107"/>
    <mergeCell ref="B104:B107"/>
    <mergeCell ref="C104:C107"/>
    <mergeCell ref="D104:D107"/>
    <mergeCell ref="E104:E107"/>
    <mergeCell ref="F104:F107"/>
    <mergeCell ref="G124:G127"/>
    <mergeCell ref="J124:J127"/>
    <mergeCell ref="A124:A127"/>
    <mergeCell ref="B124:B127"/>
    <mergeCell ref="C124:C127"/>
    <mergeCell ref="D124:D127"/>
    <mergeCell ref="E124:E127"/>
    <mergeCell ref="F124:F127"/>
    <mergeCell ref="G112:G115"/>
    <mergeCell ref="J112:J115"/>
    <mergeCell ref="A116:A119"/>
    <mergeCell ref="B116:B119"/>
    <mergeCell ref="C116:C119"/>
    <mergeCell ref="D116:D119"/>
    <mergeCell ref="E116:E119"/>
    <mergeCell ref="F116:F119"/>
    <mergeCell ref="G116:G119"/>
    <mergeCell ref="J116:J119"/>
    <mergeCell ref="A112:A115"/>
    <mergeCell ref="B112:B115"/>
    <mergeCell ref="C112:C115"/>
    <mergeCell ref="D112:D115"/>
    <mergeCell ref="E112:E115"/>
    <mergeCell ref="F112:F1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0748-6E9F-4166-80E1-75FE6755D0E5}">
  <dimension ref="A1:J176"/>
  <sheetViews>
    <sheetView topLeftCell="A143" workbookViewId="0">
      <selection activeCell="A161" sqref="A161:A164"/>
    </sheetView>
  </sheetViews>
  <sheetFormatPr defaultRowHeight="12.75"/>
  <cols>
    <col min="1" max="1" width="8.7109375" bestFit="1" customWidth="1"/>
    <col min="2" max="2" width="19" bestFit="1" customWidth="1"/>
    <col min="3" max="3" width="1.42578125" bestFit="1" customWidth="1"/>
    <col min="4" max="4" width="4.42578125" bestFit="1" customWidth="1"/>
    <col min="5" max="5" width="6.42578125" bestFit="1" customWidth="1"/>
    <col min="6" max="6" width="4.28515625" bestFit="1" customWidth="1"/>
    <col min="7" max="7" width="4.7109375" bestFit="1" customWidth="1"/>
    <col min="8" max="9" width="8.85546875" bestFit="1" customWidth="1"/>
    <col min="10" max="10" width="6.140625" bestFit="1" customWidth="1"/>
  </cols>
  <sheetData>
    <row r="1" spans="1:10" ht="22.5">
      <c r="A1" s="85" t="s">
        <v>220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86" t="s">
        <v>218</v>
      </c>
      <c r="B3" s="86" t="s">
        <v>285</v>
      </c>
      <c r="C3" s="86" t="s">
        <v>226</v>
      </c>
      <c r="D3" s="86" t="s">
        <v>286</v>
      </c>
      <c r="E3" s="86" t="s">
        <v>287</v>
      </c>
      <c r="F3" s="86" t="s">
        <v>288</v>
      </c>
      <c r="G3" s="86" t="s">
        <v>221</v>
      </c>
      <c r="H3" s="86" t="s">
        <v>222</v>
      </c>
      <c r="I3" s="86" t="s">
        <v>223</v>
      </c>
      <c r="J3" s="86" t="s">
        <v>224</v>
      </c>
    </row>
    <row r="4" spans="1:10">
      <c r="A4" s="103">
        <v>1</v>
      </c>
      <c r="B4" s="104" t="s">
        <v>250</v>
      </c>
      <c r="C4" s="103"/>
      <c r="D4" s="103">
        <v>1987</v>
      </c>
      <c r="E4" s="103" t="s">
        <v>355</v>
      </c>
      <c r="F4" s="103">
        <v>26</v>
      </c>
      <c r="G4" s="105">
        <v>6.1111111111111116E-2</v>
      </c>
      <c r="H4" s="89">
        <v>0.15625</v>
      </c>
      <c r="I4" s="89">
        <v>0.25694444444444448</v>
      </c>
      <c r="J4" s="106">
        <v>4.2829861111111115E-3</v>
      </c>
    </row>
    <row r="5" spans="1:10">
      <c r="A5" s="103"/>
      <c r="B5" s="104"/>
      <c r="C5" s="103"/>
      <c r="D5" s="103"/>
      <c r="E5" s="103"/>
      <c r="F5" s="103"/>
      <c r="G5" s="105"/>
      <c r="H5" s="90" t="s">
        <v>267</v>
      </c>
      <c r="I5" s="90" t="s">
        <v>357</v>
      </c>
      <c r="J5" s="106"/>
    </row>
    <row r="6" spans="1:10">
      <c r="A6" s="103"/>
      <c r="B6" s="104"/>
      <c r="C6" s="103"/>
      <c r="D6" s="103"/>
      <c r="E6" s="103"/>
      <c r="F6" s="103"/>
      <c r="G6" s="105"/>
      <c r="H6" s="90" t="s">
        <v>356</v>
      </c>
      <c r="I6" s="90" t="s">
        <v>309</v>
      </c>
      <c r="J6" s="106"/>
    </row>
    <row r="7" spans="1:10">
      <c r="A7" s="103"/>
      <c r="B7" s="104"/>
      <c r="C7" s="103"/>
      <c r="D7" s="103"/>
      <c r="E7" s="103"/>
      <c r="F7" s="103"/>
      <c r="G7" s="105"/>
      <c r="H7" s="90" t="s">
        <v>229</v>
      </c>
      <c r="I7" s="90" t="s">
        <v>229</v>
      </c>
      <c r="J7" s="106"/>
    </row>
    <row r="8" spans="1:10">
      <c r="A8" s="101">
        <v>2</v>
      </c>
      <c r="B8" s="102" t="s">
        <v>231</v>
      </c>
      <c r="C8" s="101"/>
      <c r="D8" s="101">
        <v>1984</v>
      </c>
      <c r="E8" s="101" t="s">
        <v>355</v>
      </c>
      <c r="F8" s="101">
        <v>41</v>
      </c>
      <c r="G8" s="99">
        <v>9.1666666666666674E-2</v>
      </c>
      <c r="H8" s="93">
        <v>0.18402777777777779</v>
      </c>
      <c r="I8" s="93">
        <v>0.2673611111111111</v>
      </c>
      <c r="J8" s="100">
        <v>4.4570601851851854E-3</v>
      </c>
    </row>
    <row r="9" spans="1:10">
      <c r="A9" s="101"/>
      <c r="B9" s="102"/>
      <c r="C9" s="101"/>
      <c r="D9" s="101"/>
      <c r="E9" s="101"/>
      <c r="F9" s="101"/>
      <c r="G9" s="99"/>
      <c r="H9" s="94" t="s">
        <v>232</v>
      </c>
      <c r="I9" s="94" t="s">
        <v>238</v>
      </c>
      <c r="J9" s="100"/>
    </row>
    <row r="10" spans="1:10">
      <c r="A10" s="101"/>
      <c r="B10" s="102"/>
      <c r="C10" s="101"/>
      <c r="D10" s="101"/>
      <c r="E10" s="101"/>
      <c r="F10" s="101"/>
      <c r="G10" s="99"/>
      <c r="H10" s="94" t="s">
        <v>358</v>
      </c>
      <c r="I10" s="94" t="s">
        <v>359</v>
      </c>
      <c r="J10" s="100"/>
    </row>
    <row r="11" spans="1:10">
      <c r="A11" s="101"/>
      <c r="B11" s="102"/>
      <c r="C11" s="101"/>
      <c r="D11" s="101"/>
      <c r="E11" s="101"/>
      <c r="F11" s="101"/>
      <c r="G11" s="99"/>
      <c r="H11" s="94" t="s">
        <v>229</v>
      </c>
      <c r="I11" s="94" t="s">
        <v>229</v>
      </c>
      <c r="J11" s="100"/>
    </row>
    <row r="12" spans="1:10">
      <c r="A12" s="103">
        <v>3</v>
      </c>
      <c r="B12" s="104" t="s">
        <v>245</v>
      </c>
      <c r="C12" s="103"/>
      <c r="D12" s="103">
        <v>1985</v>
      </c>
      <c r="E12" s="103" t="s">
        <v>355</v>
      </c>
      <c r="F12" s="103">
        <v>20</v>
      </c>
      <c r="G12" s="105">
        <v>4.4444444444444446E-2</v>
      </c>
      <c r="H12" s="89">
        <v>0.15069444444444444</v>
      </c>
      <c r="I12" s="89">
        <v>0.27083333333333331</v>
      </c>
      <c r="J12" s="106">
        <v>4.5143518518518519E-3</v>
      </c>
    </row>
    <row r="13" spans="1:10">
      <c r="A13" s="103"/>
      <c r="B13" s="104"/>
      <c r="C13" s="103"/>
      <c r="D13" s="103"/>
      <c r="E13" s="103"/>
      <c r="F13" s="103"/>
      <c r="G13" s="105"/>
      <c r="H13" s="90" t="s">
        <v>360</v>
      </c>
      <c r="I13" s="90" t="s">
        <v>243</v>
      </c>
      <c r="J13" s="106"/>
    </row>
    <row r="14" spans="1:10">
      <c r="A14" s="103"/>
      <c r="B14" s="104"/>
      <c r="C14" s="103"/>
      <c r="D14" s="103"/>
      <c r="E14" s="103"/>
      <c r="F14" s="103"/>
      <c r="G14" s="105"/>
      <c r="H14" s="90" t="s">
        <v>358</v>
      </c>
      <c r="I14" s="90" t="s">
        <v>299</v>
      </c>
      <c r="J14" s="106"/>
    </row>
    <row r="15" spans="1:10" ht="22.5">
      <c r="A15" s="103"/>
      <c r="B15" s="104"/>
      <c r="C15" s="103"/>
      <c r="D15" s="103"/>
      <c r="E15" s="103"/>
      <c r="F15" s="103"/>
      <c r="G15" s="105"/>
      <c r="H15" s="90" t="s">
        <v>247</v>
      </c>
      <c r="I15" s="90" t="s">
        <v>361</v>
      </c>
      <c r="J15" s="106"/>
    </row>
    <row r="16" spans="1:10">
      <c r="A16" s="101">
        <v>4</v>
      </c>
      <c r="B16" s="102" t="s">
        <v>253</v>
      </c>
      <c r="C16" s="101"/>
      <c r="D16" s="101">
        <v>1984</v>
      </c>
      <c r="E16" s="101" t="s">
        <v>355</v>
      </c>
      <c r="F16" s="101">
        <v>42</v>
      </c>
      <c r="G16" s="99">
        <v>6.0416666666666667E-2</v>
      </c>
      <c r="H16" s="93">
        <v>0.19097222222222221</v>
      </c>
      <c r="I16" s="93">
        <v>0.28333333333333333</v>
      </c>
      <c r="J16" s="100">
        <v>4.7222222222222223E-3</v>
      </c>
    </row>
    <row r="17" spans="1:10">
      <c r="A17" s="101"/>
      <c r="B17" s="102"/>
      <c r="C17" s="101"/>
      <c r="D17" s="101"/>
      <c r="E17" s="101"/>
      <c r="F17" s="101"/>
      <c r="G17" s="99"/>
      <c r="H17" s="94" t="s">
        <v>302</v>
      </c>
      <c r="I17" s="94" t="s">
        <v>362</v>
      </c>
      <c r="J17" s="100"/>
    </row>
    <row r="18" spans="1:10">
      <c r="A18" s="101"/>
      <c r="B18" s="102"/>
      <c r="C18" s="101"/>
      <c r="D18" s="101"/>
      <c r="E18" s="101"/>
      <c r="F18" s="101"/>
      <c r="G18" s="99"/>
      <c r="H18" s="94" t="s">
        <v>268</v>
      </c>
      <c r="I18" s="94" t="s">
        <v>363</v>
      </c>
      <c r="J18" s="100"/>
    </row>
    <row r="19" spans="1:10" ht="22.5">
      <c r="A19" s="101"/>
      <c r="B19" s="102"/>
      <c r="C19" s="101"/>
      <c r="D19" s="101"/>
      <c r="E19" s="101"/>
      <c r="F19" s="101"/>
      <c r="G19" s="99"/>
      <c r="H19" s="94" t="s">
        <v>310</v>
      </c>
      <c r="I19" s="94" t="s">
        <v>229</v>
      </c>
      <c r="J19" s="100"/>
    </row>
    <row r="20" spans="1:10">
      <c r="A20" s="103">
        <v>5</v>
      </c>
      <c r="B20" s="104" t="s">
        <v>258</v>
      </c>
      <c r="C20" s="103"/>
      <c r="D20" s="103">
        <v>1984</v>
      </c>
      <c r="E20" s="103" t="s">
        <v>364</v>
      </c>
      <c r="F20" s="103">
        <v>36</v>
      </c>
      <c r="G20" s="105">
        <v>5.6250000000000001E-2</v>
      </c>
      <c r="H20" s="89">
        <v>0.17916666666666667</v>
      </c>
      <c r="I20" s="89">
        <v>0.28680555555555554</v>
      </c>
      <c r="J20" s="106">
        <v>4.7806712962962959E-3</v>
      </c>
    </row>
    <row r="21" spans="1:10">
      <c r="A21" s="103"/>
      <c r="B21" s="104"/>
      <c r="C21" s="103"/>
      <c r="D21" s="103"/>
      <c r="E21" s="103"/>
      <c r="F21" s="103"/>
      <c r="G21" s="105"/>
      <c r="H21" s="90" t="s">
        <v>259</v>
      </c>
      <c r="I21" s="90" t="s">
        <v>267</v>
      </c>
      <c r="J21" s="106"/>
    </row>
    <row r="22" spans="1:10">
      <c r="A22" s="103"/>
      <c r="B22" s="104"/>
      <c r="C22" s="103"/>
      <c r="D22" s="103"/>
      <c r="E22" s="103"/>
      <c r="F22" s="103"/>
      <c r="G22" s="105"/>
      <c r="H22" s="90" t="s">
        <v>365</v>
      </c>
      <c r="I22" s="90" t="s">
        <v>262</v>
      </c>
      <c r="J22" s="106"/>
    </row>
    <row r="23" spans="1:10" ht="22.5">
      <c r="A23" s="103"/>
      <c r="B23" s="104"/>
      <c r="C23" s="103"/>
      <c r="D23" s="103"/>
      <c r="E23" s="103"/>
      <c r="F23" s="103"/>
      <c r="G23" s="105"/>
      <c r="H23" s="90" t="s">
        <v>279</v>
      </c>
      <c r="I23" s="90" t="s">
        <v>229</v>
      </c>
      <c r="J23" s="106"/>
    </row>
    <row r="24" spans="1:10">
      <c r="A24" s="101">
        <v>6</v>
      </c>
      <c r="B24" s="102" t="s">
        <v>225</v>
      </c>
      <c r="C24" s="101"/>
      <c r="D24" s="101">
        <v>1983</v>
      </c>
      <c r="E24" s="101" t="s">
        <v>355</v>
      </c>
      <c r="F24" s="101">
        <v>40</v>
      </c>
      <c r="G24" s="99">
        <v>9.375E-2</v>
      </c>
      <c r="H24" s="93">
        <v>0.18472222222222223</v>
      </c>
      <c r="I24" s="93">
        <v>0.28750000000000003</v>
      </c>
      <c r="J24" s="100">
        <v>4.7922453703703703E-3</v>
      </c>
    </row>
    <row r="25" spans="1:10">
      <c r="A25" s="101"/>
      <c r="B25" s="102"/>
      <c r="C25" s="101"/>
      <c r="D25" s="101"/>
      <c r="E25" s="101"/>
      <c r="F25" s="101"/>
      <c r="G25" s="99"/>
      <c r="H25" s="94" t="s">
        <v>298</v>
      </c>
      <c r="I25" s="94" t="s">
        <v>267</v>
      </c>
      <c r="J25" s="100"/>
    </row>
    <row r="26" spans="1:10">
      <c r="A26" s="101"/>
      <c r="B26" s="102"/>
      <c r="C26" s="101"/>
      <c r="D26" s="101"/>
      <c r="E26" s="101"/>
      <c r="F26" s="101"/>
      <c r="G26" s="99"/>
      <c r="H26" s="94" t="s">
        <v>366</v>
      </c>
      <c r="I26" s="94" t="s">
        <v>293</v>
      </c>
      <c r="J26" s="100"/>
    </row>
    <row r="27" spans="1:10" ht="22.5">
      <c r="A27" s="101"/>
      <c r="B27" s="102"/>
      <c r="C27" s="101"/>
      <c r="D27" s="101"/>
      <c r="E27" s="101"/>
      <c r="F27" s="101"/>
      <c r="G27" s="99"/>
      <c r="H27" s="94" t="s">
        <v>229</v>
      </c>
      <c r="I27" s="94" t="s">
        <v>310</v>
      </c>
      <c r="J27" s="100"/>
    </row>
    <row r="28" spans="1:10">
      <c r="A28" s="103">
        <v>7</v>
      </c>
      <c r="B28" s="104" t="s">
        <v>240</v>
      </c>
      <c r="C28" s="103"/>
      <c r="D28" s="103">
        <v>1986</v>
      </c>
      <c r="E28" s="103" t="s">
        <v>367</v>
      </c>
      <c r="F28" s="103">
        <v>32</v>
      </c>
      <c r="G28" s="105">
        <v>9.375E-2</v>
      </c>
      <c r="H28" s="89">
        <v>0.19166666666666665</v>
      </c>
      <c r="I28" s="89">
        <v>0.29652777777777778</v>
      </c>
      <c r="J28" s="106">
        <v>4.9424768518518515E-3</v>
      </c>
    </row>
    <row r="29" spans="1:10">
      <c r="A29" s="103"/>
      <c r="B29" s="104"/>
      <c r="C29" s="103"/>
      <c r="D29" s="103"/>
      <c r="E29" s="103"/>
      <c r="F29" s="103"/>
      <c r="G29" s="105"/>
      <c r="H29" s="90" t="s">
        <v>265</v>
      </c>
      <c r="I29" s="90" t="s">
        <v>311</v>
      </c>
      <c r="J29" s="106"/>
    </row>
    <row r="30" spans="1:10">
      <c r="A30" s="103"/>
      <c r="B30" s="104"/>
      <c r="C30" s="103"/>
      <c r="D30" s="103"/>
      <c r="E30" s="103"/>
      <c r="F30" s="103"/>
      <c r="G30" s="105"/>
      <c r="H30" s="90" t="s">
        <v>293</v>
      </c>
      <c r="I30" s="90" t="s">
        <v>257</v>
      </c>
      <c r="J30" s="106"/>
    </row>
    <row r="31" spans="1:10" ht="22.5">
      <c r="A31" s="103"/>
      <c r="B31" s="104"/>
      <c r="C31" s="103"/>
      <c r="D31" s="103"/>
      <c r="E31" s="103"/>
      <c r="F31" s="103"/>
      <c r="G31" s="105"/>
      <c r="H31" s="90" t="s">
        <v>368</v>
      </c>
      <c r="I31" s="90" t="s">
        <v>317</v>
      </c>
      <c r="J31" s="106"/>
    </row>
    <row r="32" spans="1:10">
      <c r="A32" s="101">
        <v>8</v>
      </c>
      <c r="B32" s="102" t="s">
        <v>236</v>
      </c>
      <c r="C32" s="101"/>
      <c r="D32" s="101">
        <v>1984</v>
      </c>
      <c r="E32" s="101" t="s">
        <v>355</v>
      </c>
      <c r="F32" s="101">
        <v>29</v>
      </c>
      <c r="G32" s="99">
        <v>9.1666666666666674E-2</v>
      </c>
      <c r="H32" s="93">
        <v>0.19583333333333333</v>
      </c>
      <c r="I32" s="93">
        <v>0.30555555555555552</v>
      </c>
      <c r="J32" s="100">
        <v>5.0932870370370368E-3</v>
      </c>
    </row>
    <row r="33" spans="1:10">
      <c r="A33" s="101"/>
      <c r="B33" s="102"/>
      <c r="C33" s="101"/>
      <c r="D33" s="101"/>
      <c r="E33" s="101"/>
      <c r="F33" s="101"/>
      <c r="G33" s="99"/>
      <c r="H33" s="94" t="s">
        <v>232</v>
      </c>
      <c r="I33" s="94" t="s">
        <v>267</v>
      </c>
      <c r="J33" s="100"/>
    </row>
    <row r="34" spans="1:10">
      <c r="A34" s="101"/>
      <c r="B34" s="102"/>
      <c r="C34" s="101"/>
      <c r="D34" s="101"/>
      <c r="E34" s="101"/>
      <c r="F34" s="101"/>
      <c r="G34" s="99"/>
      <c r="H34" s="94" t="s">
        <v>241</v>
      </c>
      <c r="I34" s="94" t="s">
        <v>301</v>
      </c>
      <c r="J34" s="100"/>
    </row>
    <row r="35" spans="1:10" ht="22.5">
      <c r="A35" s="101"/>
      <c r="B35" s="102"/>
      <c r="C35" s="101"/>
      <c r="D35" s="101"/>
      <c r="E35" s="101"/>
      <c r="F35" s="101"/>
      <c r="G35" s="99"/>
      <c r="H35" s="94" t="s">
        <v>263</v>
      </c>
      <c r="I35" s="94" t="s">
        <v>368</v>
      </c>
      <c r="J35" s="100"/>
    </row>
    <row r="36" spans="1:10">
      <c r="A36" s="103">
        <v>9</v>
      </c>
      <c r="B36" s="104" t="s">
        <v>264</v>
      </c>
      <c r="C36" s="103"/>
      <c r="D36" s="103">
        <v>1984</v>
      </c>
      <c r="E36" s="103" t="s">
        <v>355</v>
      </c>
      <c r="F36" s="103">
        <v>6</v>
      </c>
      <c r="G36" s="105">
        <v>5.2777777777777778E-2</v>
      </c>
      <c r="H36" s="89">
        <v>0.19513888888888889</v>
      </c>
      <c r="I36" s="89">
        <v>0.33402777777777781</v>
      </c>
      <c r="J36" s="106">
        <v>5.5672453703703691E-3</v>
      </c>
    </row>
    <row r="37" spans="1:10">
      <c r="A37" s="103"/>
      <c r="B37" s="104"/>
      <c r="C37" s="103"/>
      <c r="D37" s="103"/>
      <c r="E37" s="103"/>
      <c r="F37" s="103"/>
      <c r="G37" s="105"/>
      <c r="H37" s="90" t="s">
        <v>256</v>
      </c>
      <c r="I37" s="90" t="s">
        <v>362</v>
      </c>
      <c r="J37" s="106"/>
    </row>
    <row r="38" spans="1:10">
      <c r="A38" s="103"/>
      <c r="B38" s="104"/>
      <c r="C38" s="103"/>
      <c r="D38" s="103"/>
      <c r="E38" s="103"/>
      <c r="F38" s="103"/>
      <c r="G38" s="105"/>
      <c r="H38" s="90" t="s">
        <v>277</v>
      </c>
      <c r="I38" s="90" t="s">
        <v>325</v>
      </c>
      <c r="J38" s="106"/>
    </row>
    <row r="39" spans="1:10" ht="22.5">
      <c r="A39" s="103"/>
      <c r="B39" s="104"/>
      <c r="C39" s="103"/>
      <c r="D39" s="103"/>
      <c r="E39" s="103"/>
      <c r="F39" s="103"/>
      <c r="G39" s="105"/>
      <c r="H39" s="90" t="s">
        <v>369</v>
      </c>
      <c r="I39" s="90" t="s">
        <v>370</v>
      </c>
      <c r="J39" s="106"/>
    </row>
    <row r="40" spans="1:10">
      <c r="A40" s="101">
        <v>10</v>
      </c>
      <c r="B40" s="102" t="s">
        <v>275</v>
      </c>
      <c r="C40" s="101"/>
      <c r="D40" s="101">
        <v>1986</v>
      </c>
      <c r="E40" s="101" t="s">
        <v>355</v>
      </c>
      <c r="F40" s="101">
        <v>5</v>
      </c>
      <c r="G40" s="99">
        <v>6.8749999999999992E-2</v>
      </c>
      <c r="H40" s="93">
        <v>0.19999999999999998</v>
      </c>
      <c r="I40" s="93">
        <v>0.3444444444444445</v>
      </c>
      <c r="J40" s="100">
        <v>5.7415509259259269E-3</v>
      </c>
    </row>
    <row r="41" spans="1:10">
      <c r="A41" s="101"/>
      <c r="B41" s="102"/>
      <c r="C41" s="101"/>
      <c r="D41" s="101"/>
      <c r="E41" s="101"/>
      <c r="F41" s="101"/>
      <c r="G41" s="99"/>
      <c r="H41" s="94" t="s">
        <v>313</v>
      </c>
      <c r="I41" s="94" t="s">
        <v>302</v>
      </c>
      <c r="J41" s="100"/>
    </row>
    <row r="42" spans="1:10">
      <c r="A42" s="101"/>
      <c r="B42" s="102"/>
      <c r="C42" s="101"/>
      <c r="D42" s="101"/>
      <c r="E42" s="101"/>
      <c r="F42" s="101"/>
      <c r="G42" s="99"/>
      <c r="H42" s="94" t="s">
        <v>314</v>
      </c>
      <c r="I42" s="94" t="s">
        <v>277</v>
      </c>
      <c r="J42" s="100"/>
    </row>
    <row r="43" spans="1:10" ht="22.5">
      <c r="A43" s="101"/>
      <c r="B43" s="102"/>
      <c r="C43" s="101"/>
      <c r="D43" s="101"/>
      <c r="E43" s="101"/>
      <c r="F43" s="101"/>
      <c r="G43" s="99"/>
      <c r="H43" s="94" t="s">
        <v>263</v>
      </c>
      <c r="I43" s="94" t="s">
        <v>339</v>
      </c>
      <c r="J43" s="100"/>
    </row>
    <row r="44" spans="1:10">
      <c r="A44" s="103">
        <v>11</v>
      </c>
      <c r="B44" s="104" t="s">
        <v>280</v>
      </c>
      <c r="C44" s="103"/>
      <c r="D44" s="103">
        <v>1986</v>
      </c>
      <c r="E44" s="103" t="s">
        <v>355</v>
      </c>
      <c r="F44" s="103">
        <v>8</v>
      </c>
      <c r="G44" s="105">
        <v>6.9444444444444434E-2</v>
      </c>
      <c r="H44" s="89">
        <v>0.20138888888888887</v>
      </c>
      <c r="I44" s="89">
        <v>0.34513888888888888</v>
      </c>
      <c r="J44" s="106">
        <v>5.7528935185185192E-3</v>
      </c>
    </row>
    <row r="45" spans="1:10">
      <c r="A45" s="103"/>
      <c r="B45" s="104"/>
      <c r="C45" s="103"/>
      <c r="D45" s="103"/>
      <c r="E45" s="103"/>
      <c r="F45" s="103"/>
      <c r="G45" s="105"/>
      <c r="H45" s="90" t="s">
        <v>371</v>
      </c>
      <c r="I45" s="90" t="s">
        <v>348</v>
      </c>
      <c r="J45" s="106"/>
    </row>
    <row r="46" spans="1:10">
      <c r="A46" s="103"/>
      <c r="B46" s="104"/>
      <c r="C46" s="103"/>
      <c r="D46" s="103"/>
      <c r="E46" s="103"/>
      <c r="F46" s="103"/>
      <c r="G46" s="105"/>
      <c r="H46" s="90" t="s">
        <v>241</v>
      </c>
      <c r="I46" s="90" t="s">
        <v>372</v>
      </c>
      <c r="J46" s="106"/>
    </row>
    <row r="47" spans="1:10" ht="22.5">
      <c r="A47" s="103"/>
      <c r="B47" s="104"/>
      <c r="C47" s="103"/>
      <c r="D47" s="103"/>
      <c r="E47" s="103"/>
      <c r="F47" s="103"/>
      <c r="G47" s="105"/>
      <c r="H47" s="90" t="s">
        <v>272</v>
      </c>
      <c r="I47" s="90" t="s">
        <v>310</v>
      </c>
      <c r="J47" s="106"/>
    </row>
    <row r="48" spans="1:10">
      <c r="A48" s="101">
        <v>12</v>
      </c>
      <c r="B48" s="102" t="s">
        <v>270</v>
      </c>
      <c r="C48" s="101"/>
      <c r="D48" s="101">
        <v>1980</v>
      </c>
      <c r="E48" s="101" t="s">
        <v>355</v>
      </c>
      <c r="F48" s="101">
        <v>1</v>
      </c>
      <c r="G48" s="99">
        <v>6.805555555555555E-2</v>
      </c>
      <c r="H48" s="93">
        <v>0.1986111111111111</v>
      </c>
      <c r="I48" s="93">
        <v>0.34791666666666665</v>
      </c>
      <c r="J48" s="100">
        <v>5.7991898148148152E-3</v>
      </c>
    </row>
    <row r="49" spans="1:10">
      <c r="A49" s="101"/>
      <c r="B49" s="102"/>
      <c r="C49" s="101"/>
      <c r="D49" s="101"/>
      <c r="E49" s="101"/>
      <c r="F49" s="101"/>
      <c r="G49" s="99"/>
      <c r="H49" s="94" t="s">
        <v>348</v>
      </c>
      <c r="I49" s="94" t="s">
        <v>374</v>
      </c>
      <c r="J49" s="100"/>
    </row>
    <row r="50" spans="1:10">
      <c r="A50" s="101"/>
      <c r="B50" s="102"/>
      <c r="C50" s="101"/>
      <c r="D50" s="101"/>
      <c r="E50" s="101"/>
      <c r="F50" s="101"/>
      <c r="G50" s="99"/>
      <c r="H50" s="94" t="s">
        <v>373</v>
      </c>
      <c r="I50" s="94" t="s">
        <v>252</v>
      </c>
      <c r="J50" s="100"/>
    </row>
    <row r="51" spans="1:10" ht="22.5">
      <c r="A51" s="101"/>
      <c r="B51" s="102"/>
      <c r="C51" s="101"/>
      <c r="D51" s="101"/>
      <c r="E51" s="101"/>
      <c r="F51" s="101"/>
      <c r="G51" s="99"/>
      <c r="H51" s="94" t="s">
        <v>261</v>
      </c>
      <c r="I51" s="94" t="s">
        <v>375</v>
      </c>
      <c r="J51" s="100"/>
    </row>
    <row r="53" spans="1:10" ht="22.5">
      <c r="A53" s="85" t="s">
        <v>289</v>
      </c>
    </row>
    <row r="55" spans="1:10">
      <c r="A55" s="86" t="s">
        <v>218</v>
      </c>
      <c r="B55" s="86" t="s">
        <v>285</v>
      </c>
      <c r="C55" s="86" t="s">
        <v>226</v>
      </c>
      <c r="D55" s="86" t="s">
        <v>286</v>
      </c>
      <c r="E55" s="86" t="s">
        <v>287</v>
      </c>
      <c r="F55" s="86" t="s">
        <v>288</v>
      </c>
      <c r="G55" s="86" t="s">
        <v>221</v>
      </c>
      <c r="H55" s="86" t="s">
        <v>222</v>
      </c>
      <c r="I55" s="86" t="s">
        <v>223</v>
      </c>
      <c r="J55" s="86" t="s">
        <v>224</v>
      </c>
    </row>
    <row r="56" spans="1:10">
      <c r="A56" s="103">
        <v>1</v>
      </c>
      <c r="B56" s="104" t="s">
        <v>292</v>
      </c>
      <c r="C56" s="103"/>
      <c r="D56" s="103">
        <v>1978</v>
      </c>
      <c r="E56" s="103" t="s">
        <v>355</v>
      </c>
      <c r="F56" s="103">
        <v>3</v>
      </c>
      <c r="G56" s="105">
        <v>9.5138888888888884E-2</v>
      </c>
      <c r="H56" s="89">
        <v>0.19027777777777777</v>
      </c>
      <c r="I56" s="89">
        <v>0.27986111111111112</v>
      </c>
      <c r="J56" s="106">
        <v>4.6646990740740737E-3</v>
      </c>
    </row>
    <row r="57" spans="1:10">
      <c r="A57" s="103"/>
      <c r="B57" s="104"/>
      <c r="C57" s="103"/>
      <c r="D57" s="103"/>
      <c r="E57" s="103"/>
      <c r="F57" s="103"/>
      <c r="G57" s="105"/>
      <c r="H57" s="90" t="s">
        <v>227</v>
      </c>
      <c r="I57" s="90" t="s">
        <v>311</v>
      </c>
      <c r="J57" s="106"/>
    </row>
    <row r="58" spans="1:10">
      <c r="A58" s="103"/>
      <c r="B58" s="104"/>
      <c r="C58" s="103"/>
      <c r="D58" s="103"/>
      <c r="E58" s="103"/>
      <c r="F58" s="103"/>
      <c r="G58" s="105"/>
      <c r="H58" s="90" t="s">
        <v>303</v>
      </c>
      <c r="I58" s="90" t="s">
        <v>356</v>
      </c>
      <c r="J58" s="106"/>
    </row>
    <row r="59" spans="1:10">
      <c r="A59" s="103"/>
      <c r="B59" s="104"/>
      <c r="C59" s="103"/>
      <c r="D59" s="103"/>
      <c r="E59" s="103"/>
      <c r="F59" s="103"/>
      <c r="G59" s="105"/>
      <c r="H59" s="90" t="s">
        <v>229</v>
      </c>
      <c r="I59" s="90" t="s">
        <v>229</v>
      </c>
      <c r="J59" s="106"/>
    </row>
    <row r="60" spans="1:10">
      <c r="A60" s="101">
        <v>2</v>
      </c>
      <c r="B60" s="102" t="s">
        <v>296</v>
      </c>
      <c r="C60" s="101"/>
      <c r="D60" s="101">
        <v>1975</v>
      </c>
      <c r="E60" s="101" t="s">
        <v>355</v>
      </c>
      <c r="F60" s="101">
        <v>4</v>
      </c>
      <c r="G60" s="99">
        <v>9.6527777777777768E-2</v>
      </c>
      <c r="H60" s="93">
        <v>0.19027777777777777</v>
      </c>
      <c r="I60" s="93">
        <v>0.28472222222222221</v>
      </c>
      <c r="J60" s="100">
        <v>4.7456018518518524E-3</v>
      </c>
    </row>
    <row r="61" spans="1:10">
      <c r="A61" s="101"/>
      <c r="B61" s="102"/>
      <c r="C61" s="101"/>
      <c r="D61" s="101"/>
      <c r="E61" s="101"/>
      <c r="F61" s="101"/>
      <c r="G61" s="99"/>
      <c r="H61" s="94" t="s">
        <v>362</v>
      </c>
      <c r="I61" s="94" t="s">
        <v>265</v>
      </c>
      <c r="J61" s="100"/>
    </row>
    <row r="62" spans="1:10">
      <c r="A62" s="101"/>
      <c r="B62" s="102"/>
      <c r="C62" s="101"/>
      <c r="D62" s="101"/>
      <c r="E62" s="101"/>
      <c r="F62" s="101"/>
      <c r="G62" s="99"/>
      <c r="H62" s="94" t="s">
        <v>235</v>
      </c>
      <c r="I62" s="94" t="s">
        <v>358</v>
      </c>
      <c r="J62" s="100"/>
    </row>
    <row r="63" spans="1:10">
      <c r="A63" s="101"/>
      <c r="B63" s="102"/>
      <c r="C63" s="101"/>
      <c r="D63" s="101"/>
      <c r="E63" s="101"/>
      <c r="F63" s="101"/>
      <c r="G63" s="99"/>
      <c r="H63" s="94" t="s">
        <v>229</v>
      </c>
      <c r="I63" s="94" t="s">
        <v>229</v>
      </c>
      <c r="J63" s="100"/>
    </row>
    <row r="64" spans="1:10">
      <c r="A64" s="103">
        <v>3</v>
      </c>
      <c r="B64" s="104" t="s">
        <v>333</v>
      </c>
      <c r="C64" s="103"/>
      <c r="D64" s="103">
        <v>1963</v>
      </c>
      <c r="E64" s="103" t="s">
        <v>355</v>
      </c>
      <c r="F64" s="103">
        <v>17</v>
      </c>
      <c r="G64" s="105">
        <v>6.1805555555555558E-2</v>
      </c>
      <c r="H64" s="89">
        <v>0.17777777777777778</v>
      </c>
      <c r="I64" s="89">
        <v>0.29444444444444445</v>
      </c>
      <c r="J64" s="106">
        <v>4.9076388888888893E-3</v>
      </c>
    </row>
    <row r="65" spans="1:10">
      <c r="A65" s="103"/>
      <c r="B65" s="104"/>
      <c r="C65" s="103"/>
      <c r="D65" s="103"/>
      <c r="E65" s="103"/>
      <c r="F65" s="103"/>
      <c r="G65" s="105"/>
      <c r="H65" s="90" t="s">
        <v>305</v>
      </c>
      <c r="I65" s="90" t="s">
        <v>357</v>
      </c>
      <c r="J65" s="106"/>
    </row>
    <row r="66" spans="1:10">
      <c r="A66" s="103"/>
      <c r="B66" s="104"/>
      <c r="C66" s="103"/>
      <c r="D66" s="103"/>
      <c r="E66" s="103"/>
      <c r="F66" s="103"/>
      <c r="G66" s="105"/>
      <c r="H66" s="90" t="s">
        <v>376</v>
      </c>
      <c r="I66" s="90" t="s">
        <v>329</v>
      </c>
      <c r="J66" s="106"/>
    </row>
    <row r="67" spans="1:10">
      <c r="A67" s="103"/>
      <c r="B67" s="104"/>
      <c r="C67" s="103"/>
      <c r="D67" s="103"/>
      <c r="E67" s="103"/>
      <c r="F67" s="103"/>
      <c r="G67" s="105"/>
      <c r="H67" s="90" t="s">
        <v>229</v>
      </c>
      <c r="I67" s="90" t="s">
        <v>229</v>
      </c>
      <c r="J67" s="106"/>
    </row>
    <row r="68" spans="1:10">
      <c r="A68" s="101">
        <v>4</v>
      </c>
      <c r="B68" s="102" t="s">
        <v>312</v>
      </c>
      <c r="C68" s="101"/>
      <c r="D68" s="101">
        <v>1978</v>
      </c>
      <c r="E68" s="101" t="s">
        <v>355</v>
      </c>
      <c r="F68" s="101">
        <v>19</v>
      </c>
      <c r="G68" s="99">
        <v>6.1805555555555558E-2</v>
      </c>
      <c r="H68" s="93">
        <v>0.18402777777777779</v>
      </c>
      <c r="I68" s="93">
        <v>0.30624999999999997</v>
      </c>
      <c r="J68" s="100">
        <v>5.1046296296296291E-3</v>
      </c>
    </row>
    <row r="69" spans="1:10">
      <c r="A69" s="101"/>
      <c r="B69" s="102"/>
      <c r="C69" s="101"/>
      <c r="D69" s="101"/>
      <c r="E69" s="101"/>
      <c r="F69" s="101"/>
      <c r="G69" s="99"/>
      <c r="H69" s="94" t="s">
        <v>332</v>
      </c>
      <c r="I69" s="94" t="s">
        <v>259</v>
      </c>
      <c r="J69" s="100"/>
    </row>
    <row r="70" spans="1:10">
      <c r="A70" s="101"/>
      <c r="B70" s="102"/>
      <c r="C70" s="101"/>
      <c r="D70" s="101"/>
      <c r="E70" s="101"/>
      <c r="F70" s="101"/>
      <c r="G70" s="99"/>
      <c r="H70" s="94" t="s">
        <v>314</v>
      </c>
      <c r="I70" s="94" t="s">
        <v>377</v>
      </c>
      <c r="J70" s="100"/>
    </row>
    <row r="71" spans="1:10">
      <c r="A71" s="101"/>
      <c r="B71" s="102"/>
      <c r="C71" s="101"/>
      <c r="D71" s="101"/>
      <c r="E71" s="101"/>
      <c r="F71" s="101"/>
      <c r="G71" s="99"/>
      <c r="H71" s="94" t="s">
        <v>229</v>
      </c>
      <c r="I71" s="94" t="s">
        <v>229</v>
      </c>
      <c r="J71" s="100"/>
    </row>
    <row r="72" spans="1:10">
      <c r="A72" s="103">
        <v>5</v>
      </c>
      <c r="B72" s="104" t="s">
        <v>290</v>
      </c>
      <c r="C72" s="103"/>
      <c r="D72" s="103">
        <v>1979</v>
      </c>
      <c r="E72" s="103" t="s">
        <v>367</v>
      </c>
      <c r="F72" s="103">
        <v>33</v>
      </c>
      <c r="G72" s="105">
        <v>9.375E-2</v>
      </c>
      <c r="H72" s="89">
        <v>0.18888888888888888</v>
      </c>
      <c r="I72" s="89">
        <v>0.31388888888888888</v>
      </c>
      <c r="J72" s="106">
        <v>5.2320601851851859E-3</v>
      </c>
    </row>
    <row r="73" spans="1:10">
      <c r="A73" s="103"/>
      <c r="B73" s="104"/>
      <c r="C73" s="103"/>
      <c r="D73" s="103"/>
      <c r="E73" s="103"/>
      <c r="F73" s="103"/>
      <c r="G73" s="105"/>
      <c r="H73" s="90" t="s">
        <v>357</v>
      </c>
      <c r="I73" s="90" t="s">
        <v>302</v>
      </c>
      <c r="J73" s="106"/>
    </row>
    <row r="74" spans="1:10">
      <c r="A74" s="103"/>
      <c r="B74" s="104"/>
      <c r="C74" s="103"/>
      <c r="D74" s="103"/>
      <c r="E74" s="103"/>
      <c r="F74" s="103"/>
      <c r="G74" s="105"/>
      <c r="H74" s="90" t="s">
        <v>241</v>
      </c>
      <c r="I74" s="90" t="s">
        <v>246</v>
      </c>
      <c r="J74" s="106"/>
    </row>
    <row r="75" spans="1:10" ht="22.5">
      <c r="A75" s="103"/>
      <c r="B75" s="104"/>
      <c r="C75" s="103"/>
      <c r="D75" s="103"/>
      <c r="E75" s="103"/>
      <c r="F75" s="103"/>
      <c r="G75" s="105"/>
      <c r="H75" s="90" t="s">
        <v>229</v>
      </c>
      <c r="I75" s="90" t="s">
        <v>242</v>
      </c>
      <c r="J75" s="106"/>
    </row>
    <row r="76" spans="1:10">
      <c r="A76" s="101">
        <v>6</v>
      </c>
      <c r="B76" s="102" t="s">
        <v>316</v>
      </c>
      <c r="C76" s="101"/>
      <c r="D76" s="101">
        <v>1976</v>
      </c>
      <c r="E76" s="101" t="s">
        <v>355</v>
      </c>
      <c r="F76" s="101">
        <v>23</v>
      </c>
      <c r="G76" s="99">
        <v>5.486111111111111E-2</v>
      </c>
      <c r="H76" s="93">
        <v>0.21041666666666667</v>
      </c>
      <c r="I76" s="93">
        <v>0.32361111111111113</v>
      </c>
      <c r="J76" s="100">
        <v>5.3935185185185188E-3</v>
      </c>
    </row>
    <row r="77" spans="1:10">
      <c r="A77" s="101"/>
      <c r="B77" s="102"/>
      <c r="C77" s="101"/>
      <c r="D77" s="101"/>
      <c r="E77" s="101"/>
      <c r="F77" s="101"/>
      <c r="G77" s="99"/>
      <c r="H77" s="94" t="s">
        <v>256</v>
      </c>
      <c r="I77" s="94" t="s">
        <v>232</v>
      </c>
      <c r="J77" s="100"/>
    </row>
    <row r="78" spans="1:10">
      <c r="A78" s="101"/>
      <c r="B78" s="102"/>
      <c r="C78" s="101"/>
      <c r="D78" s="101"/>
      <c r="E78" s="101"/>
      <c r="F78" s="101"/>
      <c r="G78" s="99"/>
      <c r="H78" s="94" t="s">
        <v>378</v>
      </c>
      <c r="I78" s="94" t="s">
        <v>315</v>
      </c>
      <c r="J78" s="100"/>
    </row>
    <row r="79" spans="1:10" ht="22.5">
      <c r="A79" s="101"/>
      <c r="B79" s="102"/>
      <c r="C79" s="101"/>
      <c r="D79" s="101"/>
      <c r="E79" s="101"/>
      <c r="F79" s="101"/>
      <c r="G79" s="99"/>
      <c r="H79" s="94" t="s">
        <v>379</v>
      </c>
      <c r="I79" s="94" t="s">
        <v>229</v>
      </c>
      <c r="J79" s="100"/>
    </row>
    <row r="80" spans="1:10">
      <c r="A80" s="103">
        <v>7</v>
      </c>
      <c r="B80" s="104" t="s">
        <v>326</v>
      </c>
      <c r="C80" s="103"/>
      <c r="D80" s="103">
        <v>1963</v>
      </c>
      <c r="E80" s="103" t="s">
        <v>355</v>
      </c>
      <c r="F80" s="103">
        <v>30</v>
      </c>
      <c r="G80" s="105">
        <v>6.458333333333334E-2</v>
      </c>
      <c r="H80" s="89">
        <v>0.17500000000000002</v>
      </c>
      <c r="I80" s="89">
        <v>0.32430555555555557</v>
      </c>
      <c r="J80" s="106">
        <v>5.4060185185185183E-3</v>
      </c>
    </row>
    <row r="81" spans="1:10">
      <c r="A81" s="103"/>
      <c r="B81" s="104"/>
      <c r="C81" s="103"/>
      <c r="D81" s="103"/>
      <c r="E81" s="103"/>
      <c r="F81" s="103"/>
      <c r="G81" s="105"/>
      <c r="H81" s="90" t="s">
        <v>332</v>
      </c>
      <c r="I81" s="90" t="s">
        <v>332</v>
      </c>
      <c r="J81" s="106"/>
    </row>
    <row r="82" spans="1:10">
      <c r="A82" s="103"/>
      <c r="B82" s="104"/>
      <c r="C82" s="103"/>
      <c r="D82" s="103"/>
      <c r="E82" s="103"/>
      <c r="F82" s="103"/>
      <c r="G82" s="105"/>
      <c r="H82" s="90" t="s">
        <v>309</v>
      </c>
      <c r="I82" s="90" t="s">
        <v>278</v>
      </c>
      <c r="J82" s="106"/>
    </row>
    <row r="83" spans="1:10" ht="22.5">
      <c r="A83" s="103"/>
      <c r="B83" s="104"/>
      <c r="C83" s="103"/>
      <c r="D83" s="103"/>
      <c r="E83" s="103"/>
      <c r="F83" s="103"/>
      <c r="G83" s="105"/>
      <c r="H83" s="90" t="s">
        <v>229</v>
      </c>
      <c r="I83" s="90" t="s">
        <v>272</v>
      </c>
      <c r="J83" s="106"/>
    </row>
    <row r="84" spans="1:10">
      <c r="A84" s="101">
        <v>8</v>
      </c>
      <c r="B84" s="102" t="s">
        <v>300</v>
      </c>
      <c r="C84" s="101"/>
      <c r="D84" s="101">
        <v>1979</v>
      </c>
      <c r="E84" s="101" t="s">
        <v>355</v>
      </c>
      <c r="F84" s="101">
        <v>18</v>
      </c>
      <c r="G84" s="99">
        <v>0.10347222222222223</v>
      </c>
      <c r="H84" s="93">
        <v>0.20347222222222219</v>
      </c>
      <c r="I84" s="93">
        <v>0.32569444444444445</v>
      </c>
      <c r="J84" s="100">
        <v>5.4289351851851851E-3</v>
      </c>
    </row>
    <row r="85" spans="1:10">
      <c r="A85" s="101"/>
      <c r="B85" s="102"/>
      <c r="C85" s="101"/>
      <c r="D85" s="101"/>
      <c r="E85" s="101"/>
      <c r="F85" s="101"/>
      <c r="G85" s="99"/>
      <c r="H85" s="94" t="s">
        <v>332</v>
      </c>
      <c r="I85" s="94" t="s">
        <v>276</v>
      </c>
      <c r="J85" s="100"/>
    </row>
    <row r="86" spans="1:10">
      <c r="A86" s="101"/>
      <c r="B86" s="102"/>
      <c r="C86" s="101"/>
      <c r="D86" s="101"/>
      <c r="E86" s="101"/>
      <c r="F86" s="101"/>
      <c r="G86" s="99"/>
      <c r="H86" s="94" t="s">
        <v>356</v>
      </c>
      <c r="I86" s="94" t="s">
        <v>380</v>
      </c>
      <c r="J86" s="100"/>
    </row>
    <row r="87" spans="1:10" ht="22.5">
      <c r="A87" s="101"/>
      <c r="B87" s="102"/>
      <c r="C87" s="101"/>
      <c r="D87" s="101"/>
      <c r="E87" s="101"/>
      <c r="F87" s="101"/>
      <c r="G87" s="99"/>
      <c r="H87" s="94" t="s">
        <v>229</v>
      </c>
      <c r="I87" s="94" t="s">
        <v>263</v>
      </c>
      <c r="J87" s="100"/>
    </row>
    <row r="88" spans="1:10">
      <c r="A88" s="103">
        <v>9</v>
      </c>
      <c r="B88" s="104" t="s">
        <v>330</v>
      </c>
      <c r="C88" s="103"/>
      <c r="D88" s="103">
        <v>1972</v>
      </c>
      <c r="E88" s="103" t="s">
        <v>355</v>
      </c>
      <c r="F88" s="103">
        <v>13</v>
      </c>
      <c r="G88" s="105">
        <v>5.7638888888888885E-2</v>
      </c>
      <c r="H88" s="89">
        <v>0.20694444444444446</v>
      </c>
      <c r="I88" s="89">
        <v>0.33124999999999999</v>
      </c>
      <c r="J88" s="106">
        <v>5.5216435185185186E-3</v>
      </c>
    </row>
    <row r="89" spans="1:10">
      <c r="A89" s="103"/>
      <c r="B89" s="104"/>
      <c r="C89" s="103"/>
      <c r="D89" s="103"/>
      <c r="E89" s="103"/>
      <c r="F89" s="103"/>
      <c r="G89" s="105"/>
      <c r="H89" s="90" t="s">
        <v>259</v>
      </c>
      <c r="I89" s="90" t="s">
        <v>256</v>
      </c>
      <c r="J89" s="106"/>
    </row>
    <row r="90" spans="1:10">
      <c r="A90" s="103"/>
      <c r="B90" s="104"/>
      <c r="C90" s="103"/>
      <c r="D90" s="103"/>
      <c r="E90" s="103"/>
      <c r="F90" s="103"/>
      <c r="G90" s="105"/>
      <c r="H90" s="90" t="s">
        <v>306</v>
      </c>
      <c r="I90" s="90" t="s">
        <v>252</v>
      </c>
      <c r="J90" s="106"/>
    </row>
    <row r="91" spans="1:10" ht="22.5">
      <c r="A91" s="103"/>
      <c r="B91" s="104"/>
      <c r="C91" s="103"/>
      <c r="D91" s="103"/>
      <c r="E91" s="103"/>
      <c r="F91" s="103"/>
      <c r="G91" s="105"/>
      <c r="H91" s="90" t="s">
        <v>381</v>
      </c>
      <c r="I91" s="90" t="s">
        <v>310</v>
      </c>
      <c r="J91" s="106"/>
    </row>
    <row r="92" spans="1:10">
      <c r="A92" s="101">
        <v>10</v>
      </c>
      <c r="B92" s="102" t="s">
        <v>320</v>
      </c>
      <c r="C92" s="101"/>
      <c r="D92" s="101">
        <v>1967</v>
      </c>
      <c r="E92" s="101" t="s">
        <v>355</v>
      </c>
      <c r="F92" s="101">
        <v>31</v>
      </c>
      <c r="G92" s="99">
        <v>6.25E-2</v>
      </c>
      <c r="H92" s="93">
        <v>0.18402777777777779</v>
      </c>
      <c r="I92" s="93">
        <v>0.34097222222222223</v>
      </c>
      <c r="J92" s="100">
        <v>5.6829861111111109E-3</v>
      </c>
    </row>
    <row r="93" spans="1:10">
      <c r="A93" s="101"/>
      <c r="B93" s="102"/>
      <c r="C93" s="101"/>
      <c r="D93" s="101"/>
      <c r="E93" s="101"/>
      <c r="F93" s="101"/>
      <c r="G93" s="99"/>
      <c r="H93" s="94" t="s">
        <v>254</v>
      </c>
      <c r="I93" s="94" t="s">
        <v>348</v>
      </c>
      <c r="J93" s="100"/>
    </row>
    <row r="94" spans="1:10">
      <c r="A94" s="101"/>
      <c r="B94" s="102"/>
      <c r="C94" s="101"/>
      <c r="D94" s="101"/>
      <c r="E94" s="101"/>
      <c r="F94" s="101"/>
      <c r="G94" s="99"/>
      <c r="H94" s="94" t="s">
        <v>309</v>
      </c>
      <c r="I94" s="94" t="s">
        <v>382</v>
      </c>
      <c r="J94" s="100"/>
    </row>
    <row r="95" spans="1:10" ht="22.5">
      <c r="A95" s="101"/>
      <c r="B95" s="102"/>
      <c r="C95" s="101"/>
      <c r="D95" s="101"/>
      <c r="E95" s="101"/>
      <c r="F95" s="101"/>
      <c r="G95" s="99"/>
      <c r="H95" s="94" t="s">
        <v>279</v>
      </c>
      <c r="I95" s="94" t="s">
        <v>383</v>
      </c>
      <c r="J95" s="100"/>
    </row>
    <row r="96" spans="1:10">
      <c r="A96" s="103">
        <v>11</v>
      </c>
      <c r="B96" s="104" t="s">
        <v>336</v>
      </c>
      <c r="C96" s="103"/>
      <c r="D96" s="103">
        <v>1979</v>
      </c>
      <c r="E96" s="103" t="s">
        <v>355</v>
      </c>
      <c r="F96" s="103">
        <v>27</v>
      </c>
      <c r="G96" s="105">
        <v>6.5972222222222224E-2</v>
      </c>
      <c r="H96" s="89">
        <v>0.18819444444444444</v>
      </c>
      <c r="I96" s="89">
        <v>0.36041666666666666</v>
      </c>
      <c r="J96" s="106">
        <v>6.0077546296296294E-3</v>
      </c>
    </row>
    <row r="97" spans="1:10">
      <c r="A97" s="103"/>
      <c r="B97" s="104"/>
      <c r="C97" s="103"/>
      <c r="D97" s="103"/>
      <c r="E97" s="103"/>
      <c r="F97" s="103"/>
      <c r="G97" s="105"/>
      <c r="H97" s="90" t="s">
        <v>332</v>
      </c>
      <c r="I97" s="90" t="s">
        <v>345</v>
      </c>
      <c r="J97" s="106"/>
    </row>
    <row r="98" spans="1:10">
      <c r="A98" s="103"/>
      <c r="B98" s="104"/>
      <c r="C98" s="103"/>
      <c r="D98" s="103"/>
      <c r="E98" s="103"/>
      <c r="F98" s="103"/>
      <c r="G98" s="105"/>
      <c r="H98" s="90" t="s">
        <v>314</v>
      </c>
      <c r="I98" s="90" t="s">
        <v>278</v>
      </c>
      <c r="J98" s="106"/>
    </row>
    <row r="99" spans="1:10" ht="22.5">
      <c r="A99" s="103"/>
      <c r="B99" s="104"/>
      <c r="C99" s="103"/>
      <c r="D99" s="103"/>
      <c r="E99" s="103"/>
      <c r="F99" s="103"/>
      <c r="G99" s="105"/>
      <c r="H99" s="90" t="s">
        <v>229</v>
      </c>
      <c r="I99" s="90" t="s">
        <v>383</v>
      </c>
      <c r="J99" s="106"/>
    </row>
    <row r="100" spans="1:10">
      <c r="A100" s="101">
        <v>12</v>
      </c>
      <c r="B100" s="102" t="s">
        <v>308</v>
      </c>
      <c r="C100" s="101"/>
      <c r="D100" s="101">
        <v>1972</v>
      </c>
      <c r="E100" s="101" t="s">
        <v>355</v>
      </c>
      <c r="F100" s="101">
        <v>7</v>
      </c>
      <c r="G100" s="99">
        <v>6.1111111111111116E-2</v>
      </c>
      <c r="H100" s="93">
        <v>0.18888888888888888</v>
      </c>
      <c r="I100" s="93">
        <v>0.36527777777777781</v>
      </c>
      <c r="J100" s="100">
        <v>6.0884259259259251E-3</v>
      </c>
    </row>
    <row r="101" spans="1:10">
      <c r="A101" s="101"/>
      <c r="B101" s="102"/>
      <c r="C101" s="101"/>
      <c r="D101" s="101"/>
      <c r="E101" s="101"/>
      <c r="F101" s="101"/>
      <c r="G101" s="99"/>
      <c r="H101" s="94" t="s">
        <v>313</v>
      </c>
      <c r="I101" s="94" t="s">
        <v>384</v>
      </c>
      <c r="J101" s="100"/>
    </row>
    <row r="102" spans="1:10">
      <c r="A102" s="101"/>
      <c r="B102" s="102"/>
      <c r="C102" s="101"/>
      <c r="D102" s="101"/>
      <c r="E102" s="101"/>
      <c r="F102" s="101"/>
      <c r="G102" s="99"/>
      <c r="H102" s="94" t="s">
        <v>382</v>
      </c>
      <c r="I102" s="94" t="s">
        <v>376</v>
      </c>
      <c r="J102" s="100"/>
    </row>
    <row r="103" spans="1:10" ht="22.5">
      <c r="A103" s="101"/>
      <c r="B103" s="102"/>
      <c r="C103" s="101"/>
      <c r="D103" s="101"/>
      <c r="E103" s="101"/>
      <c r="F103" s="101"/>
      <c r="G103" s="99"/>
      <c r="H103" s="94" t="s">
        <v>279</v>
      </c>
      <c r="I103" s="94" t="s">
        <v>385</v>
      </c>
      <c r="J103" s="100"/>
    </row>
    <row r="104" spans="1:10">
      <c r="A104" s="103">
        <v>13</v>
      </c>
      <c r="B104" s="104" t="s">
        <v>304</v>
      </c>
      <c r="C104" s="103"/>
      <c r="D104" s="103">
        <v>1963</v>
      </c>
      <c r="E104" s="103" t="s">
        <v>364</v>
      </c>
      <c r="F104" s="103">
        <v>35</v>
      </c>
      <c r="G104" s="105">
        <v>6.1111111111111116E-2</v>
      </c>
      <c r="H104" s="89">
        <v>0.21736111111111112</v>
      </c>
      <c r="I104" s="89">
        <v>0.39166666666666666</v>
      </c>
      <c r="J104" s="106">
        <v>6.5278935185185188E-3</v>
      </c>
    </row>
    <row r="105" spans="1:10">
      <c r="A105" s="103"/>
      <c r="B105" s="104"/>
      <c r="C105" s="103"/>
      <c r="D105" s="103"/>
      <c r="E105" s="103"/>
      <c r="F105" s="103"/>
      <c r="G105" s="105"/>
      <c r="H105" s="90" t="s">
        <v>332</v>
      </c>
      <c r="I105" s="90" t="s">
        <v>276</v>
      </c>
      <c r="J105" s="106"/>
    </row>
    <row r="106" spans="1:10">
      <c r="A106" s="103"/>
      <c r="B106" s="104"/>
      <c r="C106" s="103"/>
      <c r="D106" s="103"/>
      <c r="E106" s="103"/>
      <c r="F106" s="103"/>
      <c r="G106" s="105"/>
      <c r="H106" s="90" t="s">
        <v>386</v>
      </c>
      <c r="I106" s="90" t="s">
        <v>329</v>
      </c>
      <c r="J106" s="106"/>
    </row>
    <row r="107" spans="1:10" ht="22.5">
      <c r="A107" s="103"/>
      <c r="B107" s="104"/>
      <c r="C107" s="103"/>
      <c r="D107" s="103"/>
      <c r="E107" s="103"/>
      <c r="F107" s="103"/>
      <c r="G107" s="105"/>
      <c r="H107" s="90" t="s">
        <v>272</v>
      </c>
      <c r="I107" s="90" t="s">
        <v>387</v>
      </c>
      <c r="J107" s="106"/>
    </row>
    <row r="108" spans="1:10">
      <c r="A108" s="101">
        <v>14</v>
      </c>
      <c r="B108" s="102" t="s">
        <v>340</v>
      </c>
      <c r="C108" s="101"/>
      <c r="D108" s="101">
        <v>1966</v>
      </c>
      <c r="E108" s="101" t="s">
        <v>355</v>
      </c>
      <c r="F108" s="101">
        <v>15</v>
      </c>
      <c r="G108" s="99">
        <v>6.5972222222222224E-2</v>
      </c>
      <c r="H108" s="93">
        <v>0.21527777777777779</v>
      </c>
      <c r="I108" s="93">
        <v>0.3979166666666667</v>
      </c>
      <c r="J108" s="100">
        <v>6.6325231481481478E-3</v>
      </c>
    </row>
    <row r="109" spans="1:10">
      <c r="A109" s="101"/>
      <c r="B109" s="102"/>
      <c r="C109" s="101"/>
      <c r="D109" s="101"/>
      <c r="E109" s="101"/>
      <c r="F109" s="101"/>
      <c r="G109" s="99"/>
      <c r="H109" s="94" t="s">
        <v>276</v>
      </c>
      <c r="I109" s="94" t="s">
        <v>389</v>
      </c>
      <c r="J109" s="100"/>
    </row>
    <row r="110" spans="1:10">
      <c r="A110" s="101"/>
      <c r="B110" s="102"/>
      <c r="C110" s="101"/>
      <c r="D110" s="101"/>
      <c r="E110" s="101"/>
      <c r="F110" s="101"/>
      <c r="G110" s="99"/>
      <c r="H110" s="94" t="s">
        <v>388</v>
      </c>
      <c r="I110" s="94" t="s">
        <v>390</v>
      </c>
      <c r="J110" s="100"/>
    </row>
    <row r="111" spans="1:10" ht="22.5">
      <c r="A111" s="101"/>
      <c r="B111" s="102"/>
      <c r="C111" s="101"/>
      <c r="D111" s="101"/>
      <c r="E111" s="101"/>
      <c r="F111" s="101"/>
      <c r="G111" s="99"/>
      <c r="H111" s="94" t="s">
        <v>263</v>
      </c>
      <c r="I111" s="94" t="s">
        <v>375</v>
      </c>
      <c r="J111" s="100"/>
    </row>
    <row r="112" spans="1:10">
      <c r="A112" s="103">
        <v>15</v>
      </c>
      <c r="B112" s="104" t="s">
        <v>323</v>
      </c>
      <c r="C112" s="103"/>
      <c r="D112" s="103">
        <v>1975</v>
      </c>
      <c r="E112" s="103" t="s">
        <v>355</v>
      </c>
      <c r="F112" s="103">
        <v>10</v>
      </c>
      <c r="G112" s="105">
        <v>7.4999999999999997E-2</v>
      </c>
      <c r="H112" s="89">
        <v>0.25763888888888892</v>
      </c>
      <c r="I112" s="89">
        <v>0.4548611111111111</v>
      </c>
      <c r="J112" s="106">
        <v>7.5814814814814816E-3</v>
      </c>
    </row>
    <row r="113" spans="1:10">
      <c r="A113" s="103"/>
      <c r="B113" s="104"/>
      <c r="C113" s="103"/>
      <c r="D113" s="103"/>
      <c r="E113" s="103"/>
      <c r="F113" s="103"/>
      <c r="G113" s="105"/>
      <c r="H113" s="90" t="s">
        <v>391</v>
      </c>
      <c r="I113" s="90" t="s">
        <v>392</v>
      </c>
      <c r="J113" s="106"/>
    </row>
    <row r="114" spans="1:10">
      <c r="A114" s="103"/>
      <c r="B114" s="104"/>
      <c r="C114" s="103"/>
      <c r="D114" s="103"/>
      <c r="E114" s="103"/>
      <c r="F114" s="103"/>
      <c r="G114" s="105"/>
      <c r="H114" s="90" t="s">
        <v>378</v>
      </c>
      <c r="I114" s="90" t="s">
        <v>393</v>
      </c>
      <c r="J114" s="106"/>
    </row>
    <row r="115" spans="1:10" ht="22.5">
      <c r="A115" s="103"/>
      <c r="B115" s="104"/>
      <c r="C115" s="103"/>
      <c r="D115" s="103"/>
      <c r="E115" s="103"/>
      <c r="F115" s="103"/>
      <c r="G115" s="105"/>
      <c r="H115" s="90" t="s">
        <v>339</v>
      </c>
      <c r="I115" s="90" t="s">
        <v>394</v>
      </c>
      <c r="J115" s="106"/>
    </row>
    <row r="116" spans="1:10">
      <c r="A116" s="91">
        <v>16</v>
      </c>
      <c r="B116" s="92" t="s">
        <v>344</v>
      </c>
      <c r="C116" s="91"/>
      <c r="D116" s="91">
        <v>1970</v>
      </c>
      <c r="E116" s="91" t="s">
        <v>355</v>
      </c>
      <c r="F116" s="91">
        <v>9</v>
      </c>
      <c r="G116" s="93">
        <v>0</v>
      </c>
      <c r="H116" s="91" t="s">
        <v>395</v>
      </c>
    </row>
    <row r="118" spans="1:10" ht="22.5">
      <c r="A118" s="85" t="s">
        <v>350</v>
      </c>
    </row>
    <row r="120" spans="1:10">
      <c r="A120" s="86" t="s">
        <v>218</v>
      </c>
      <c r="B120" s="86" t="s">
        <v>285</v>
      </c>
      <c r="C120" s="86" t="s">
        <v>226</v>
      </c>
      <c r="D120" s="86" t="s">
        <v>286</v>
      </c>
      <c r="E120" s="86" t="s">
        <v>287</v>
      </c>
      <c r="F120" s="86" t="s">
        <v>288</v>
      </c>
      <c r="G120" s="86" t="s">
        <v>221</v>
      </c>
      <c r="H120" s="86" t="s">
        <v>222</v>
      </c>
      <c r="I120" s="86" t="s">
        <v>223</v>
      </c>
      <c r="J120" s="86" t="s">
        <v>224</v>
      </c>
    </row>
    <row r="121" spans="1:10">
      <c r="A121" s="103">
        <v>1</v>
      </c>
      <c r="B121" s="104" t="s">
        <v>351</v>
      </c>
      <c r="C121" s="103"/>
      <c r="D121" s="103">
        <v>1953</v>
      </c>
      <c r="E121" s="103" t="s">
        <v>355</v>
      </c>
      <c r="F121" s="103">
        <v>28</v>
      </c>
      <c r="G121" s="105">
        <v>6.8749999999999992E-2</v>
      </c>
      <c r="H121" s="89">
        <v>0.21319444444444444</v>
      </c>
      <c r="I121" s="89">
        <v>0.3833333333333333</v>
      </c>
      <c r="J121" s="106">
        <v>6.3895833333333339E-3</v>
      </c>
    </row>
    <row r="122" spans="1:10">
      <c r="A122" s="103"/>
      <c r="B122" s="104"/>
      <c r="C122" s="103"/>
      <c r="D122" s="103"/>
      <c r="E122" s="103"/>
      <c r="F122" s="103"/>
      <c r="G122" s="105"/>
      <c r="H122" s="90" t="s">
        <v>327</v>
      </c>
      <c r="I122" s="90" t="s">
        <v>302</v>
      </c>
      <c r="J122" s="106"/>
    </row>
    <row r="123" spans="1:10">
      <c r="A123" s="103"/>
      <c r="B123" s="104"/>
      <c r="C123" s="103"/>
      <c r="D123" s="103"/>
      <c r="E123" s="103"/>
      <c r="F123" s="103"/>
      <c r="G123" s="105"/>
      <c r="H123" s="90" t="s">
        <v>396</v>
      </c>
      <c r="I123" s="90" t="s">
        <v>397</v>
      </c>
      <c r="J123" s="106"/>
    </row>
    <row r="124" spans="1:10" ht="22.5">
      <c r="A124" s="103"/>
      <c r="B124" s="104"/>
      <c r="C124" s="103"/>
      <c r="D124" s="103"/>
      <c r="E124" s="103"/>
      <c r="F124" s="103"/>
      <c r="G124" s="105"/>
      <c r="H124" s="90" t="s">
        <v>229</v>
      </c>
      <c r="I124" s="90" t="s">
        <v>263</v>
      </c>
      <c r="J124" s="106"/>
    </row>
    <row r="126" spans="1:10" ht="22.5">
      <c r="A126" s="85" t="s">
        <v>398</v>
      </c>
    </row>
    <row r="128" spans="1:10">
      <c r="A128" s="86" t="s">
        <v>218</v>
      </c>
      <c r="B128" s="86" t="s">
        <v>285</v>
      </c>
      <c r="C128" s="86" t="s">
        <v>226</v>
      </c>
      <c r="D128" s="86" t="s">
        <v>286</v>
      </c>
      <c r="E128" s="86" t="s">
        <v>287</v>
      </c>
      <c r="F128" s="86" t="s">
        <v>288</v>
      </c>
      <c r="G128" s="86" t="s">
        <v>221</v>
      </c>
      <c r="H128" s="86" t="s">
        <v>222</v>
      </c>
      <c r="I128" s="86" t="s">
        <v>223</v>
      </c>
      <c r="J128" s="86" t="s">
        <v>224</v>
      </c>
    </row>
    <row r="129" spans="1:10">
      <c r="A129" s="103">
        <v>1</v>
      </c>
      <c r="B129" s="104" t="s">
        <v>199</v>
      </c>
      <c r="C129" s="103"/>
      <c r="D129" s="103">
        <v>2000</v>
      </c>
      <c r="E129" s="103" t="s">
        <v>355</v>
      </c>
      <c r="F129" s="103">
        <v>12</v>
      </c>
      <c r="G129" s="105">
        <v>5.2777777777777778E-2</v>
      </c>
      <c r="H129" s="89">
        <v>0.14097222222222222</v>
      </c>
      <c r="I129" s="89">
        <v>0.23194444444444443</v>
      </c>
      <c r="J129" s="106">
        <v>3.866435185185185E-3</v>
      </c>
    </row>
    <row r="130" spans="1:10">
      <c r="A130" s="103"/>
      <c r="B130" s="104"/>
      <c r="C130" s="103"/>
      <c r="D130" s="103"/>
      <c r="E130" s="103"/>
      <c r="F130" s="103"/>
      <c r="G130" s="105"/>
      <c r="H130" s="90" t="s">
        <v>294</v>
      </c>
      <c r="I130" s="90" t="s">
        <v>362</v>
      </c>
      <c r="J130" s="106"/>
    </row>
    <row r="131" spans="1:10">
      <c r="A131" s="103"/>
      <c r="B131" s="104"/>
      <c r="C131" s="103"/>
      <c r="D131" s="103"/>
      <c r="E131" s="103"/>
      <c r="F131" s="103"/>
      <c r="G131" s="105"/>
      <c r="H131" s="90" t="s">
        <v>399</v>
      </c>
      <c r="I131" s="90" t="s">
        <v>293</v>
      </c>
      <c r="J131" s="106"/>
    </row>
    <row r="132" spans="1:10">
      <c r="A132" s="103"/>
      <c r="B132" s="104"/>
      <c r="C132" s="103"/>
      <c r="D132" s="103"/>
      <c r="E132" s="103"/>
      <c r="F132" s="103"/>
      <c r="G132" s="105"/>
      <c r="H132" s="90" t="s">
        <v>229</v>
      </c>
      <c r="I132" s="90" t="s">
        <v>229</v>
      </c>
      <c r="J132" s="106"/>
    </row>
    <row r="133" spans="1:10">
      <c r="A133" s="101">
        <v>2</v>
      </c>
      <c r="B133" s="102" t="s">
        <v>400</v>
      </c>
      <c r="C133" s="101"/>
      <c r="D133" s="101">
        <v>1999</v>
      </c>
      <c r="E133" s="101" t="s">
        <v>355</v>
      </c>
      <c r="F133" s="101">
        <v>11</v>
      </c>
      <c r="G133" s="99">
        <v>5.6250000000000001E-2</v>
      </c>
      <c r="H133" s="93">
        <v>0.16527777777777777</v>
      </c>
      <c r="I133" s="93">
        <v>0.27847222222222223</v>
      </c>
      <c r="J133" s="100">
        <v>4.6414351851851851E-3</v>
      </c>
    </row>
    <row r="134" spans="1:10">
      <c r="A134" s="101"/>
      <c r="B134" s="102"/>
      <c r="C134" s="101"/>
      <c r="D134" s="101"/>
      <c r="E134" s="101"/>
      <c r="F134" s="101"/>
      <c r="G134" s="99"/>
      <c r="H134" s="94" t="s">
        <v>267</v>
      </c>
      <c r="I134" s="94" t="s">
        <v>259</v>
      </c>
      <c r="J134" s="100"/>
    </row>
    <row r="135" spans="1:10">
      <c r="A135" s="101"/>
      <c r="B135" s="102"/>
      <c r="C135" s="101"/>
      <c r="D135" s="101"/>
      <c r="E135" s="101"/>
      <c r="F135" s="101"/>
      <c r="G135" s="99"/>
      <c r="H135" s="94" t="s">
        <v>358</v>
      </c>
      <c r="I135" s="94" t="s">
        <v>246</v>
      </c>
      <c r="J135" s="100"/>
    </row>
    <row r="136" spans="1:10" ht="22.5">
      <c r="A136" s="101"/>
      <c r="B136" s="102"/>
      <c r="C136" s="101"/>
      <c r="D136" s="101"/>
      <c r="E136" s="101"/>
      <c r="F136" s="101"/>
      <c r="G136" s="99"/>
      <c r="H136" s="94" t="s">
        <v>263</v>
      </c>
      <c r="I136" s="94" t="s">
        <v>310</v>
      </c>
      <c r="J136" s="100"/>
    </row>
    <row r="137" spans="1:10">
      <c r="A137" s="103">
        <v>3</v>
      </c>
      <c r="B137" s="104" t="s">
        <v>213</v>
      </c>
      <c r="C137" s="103"/>
      <c r="D137" s="103">
        <v>2003</v>
      </c>
      <c r="E137" s="103" t="s">
        <v>355</v>
      </c>
      <c r="F137" s="103">
        <v>21</v>
      </c>
      <c r="G137" s="105">
        <v>9.5833333333333326E-2</v>
      </c>
      <c r="H137" s="89">
        <v>0.18541666666666667</v>
      </c>
      <c r="I137" s="89">
        <v>0.28958333333333336</v>
      </c>
      <c r="J137" s="106">
        <v>4.827199074074074E-3</v>
      </c>
    </row>
    <row r="138" spans="1:10">
      <c r="A138" s="103"/>
      <c r="B138" s="104"/>
      <c r="C138" s="103"/>
      <c r="D138" s="103"/>
      <c r="E138" s="103"/>
      <c r="F138" s="103"/>
      <c r="G138" s="105"/>
      <c r="H138" s="90" t="s">
        <v>265</v>
      </c>
      <c r="I138" s="90" t="s">
        <v>238</v>
      </c>
      <c r="J138" s="106"/>
    </row>
    <row r="139" spans="1:10">
      <c r="A139" s="103"/>
      <c r="B139" s="104"/>
      <c r="C139" s="103"/>
      <c r="D139" s="103"/>
      <c r="E139" s="103"/>
      <c r="F139" s="103"/>
      <c r="G139" s="105"/>
      <c r="H139" s="90" t="s">
        <v>366</v>
      </c>
      <c r="I139" s="90" t="s">
        <v>299</v>
      </c>
      <c r="J139" s="106"/>
    </row>
    <row r="140" spans="1:10" ht="22.5">
      <c r="A140" s="103"/>
      <c r="B140" s="104"/>
      <c r="C140" s="103"/>
      <c r="D140" s="103"/>
      <c r="E140" s="103"/>
      <c r="F140" s="103"/>
      <c r="G140" s="105"/>
      <c r="H140" s="90" t="s">
        <v>229</v>
      </c>
      <c r="I140" s="90" t="s">
        <v>368</v>
      </c>
      <c r="J140" s="106"/>
    </row>
    <row r="141" spans="1:10">
      <c r="A141" s="101">
        <v>4</v>
      </c>
      <c r="B141" s="102" t="s">
        <v>401</v>
      </c>
      <c r="C141" s="101"/>
      <c r="D141" s="101">
        <v>2000</v>
      </c>
      <c r="E141" s="101" t="s">
        <v>355</v>
      </c>
      <c r="F141" s="101">
        <v>22</v>
      </c>
      <c r="G141" s="99">
        <v>9.3055555555555558E-2</v>
      </c>
      <c r="H141" s="93">
        <v>0.18888888888888888</v>
      </c>
      <c r="I141" s="93">
        <v>0.29097222222222224</v>
      </c>
      <c r="J141" s="100">
        <v>4.8501157407407408E-3</v>
      </c>
    </row>
    <row r="142" spans="1:10">
      <c r="A142" s="101"/>
      <c r="B142" s="102"/>
      <c r="C142" s="101"/>
      <c r="D142" s="101"/>
      <c r="E142" s="101"/>
      <c r="F142" s="101"/>
      <c r="G142" s="99"/>
      <c r="H142" s="94" t="s">
        <v>238</v>
      </c>
      <c r="I142" s="94" t="s">
        <v>243</v>
      </c>
      <c r="J142" s="100"/>
    </row>
    <row r="143" spans="1:10">
      <c r="A143" s="101"/>
      <c r="B143" s="102"/>
      <c r="C143" s="101"/>
      <c r="D143" s="101"/>
      <c r="E143" s="101"/>
      <c r="F143" s="101"/>
      <c r="G143" s="99"/>
      <c r="H143" s="94" t="s">
        <v>380</v>
      </c>
      <c r="I143" s="94" t="s">
        <v>380</v>
      </c>
      <c r="J143" s="100"/>
    </row>
    <row r="144" spans="1:10" ht="22.5">
      <c r="A144" s="101"/>
      <c r="B144" s="102"/>
      <c r="C144" s="101"/>
      <c r="D144" s="101"/>
      <c r="E144" s="101"/>
      <c r="F144" s="101"/>
      <c r="G144" s="99"/>
      <c r="H144" s="94" t="s">
        <v>229</v>
      </c>
      <c r="I144" s="94" t="s">
        <v>402</v>
      </c>
      <c r="J144" s="100"/>
    </row>
    <row r="145" spans="1:10">
      <c r="A145" s="103">
        <v>5</v>
      </c>
      <c r="B145" s="104" t="s">
        <v>211</v>
      </c>
      <c r="C145" s="103"/>
      <c r="D145" s="103">
        <v>2002</v>
      </c>
      <c r="E145" s="103" t="s">
        <v>355</v>
      </c>
      <c r="F145" s="103">
        <v>43</v>
      </c>
      <c r="G145" s="105">
        <v>9.5833333333333326E-2</v>
      </c>
      <c r="H145" s="89">
        <v>0.18055555555555555</v>
      </c>
      <c r="I145" s="89">
        <v>0.2951388888888889</v>
      </c>
      <c r="J145" s="106">
        <v>4.9193287037037044E-3</v>
      </c>
    </row>
    <row r="146" spans="1:10">
      <c r="A146" s="103"/>
      <c r="B146" s="104"/>
      <c r="C146" s="103"/>
      <c r="D146" s="103"/>
      <c r="E146" s="103"/>
      <c r="F146" s="103"/>
      <c r="G146" s="105"/>
      <c r="H146" s="90" t="s">
        <v>403</v>
      </c>
      <c r="I146" s="90" t="s">
        <v>405</v>
      </c>
      <c r="J146" s="106"/>
    </row>
    <row r="147" spans="1:10">
      <c r="A147" s="103"/>
      <c r="B147" s="104"/>
      <c r="C147" s="103"/>
      <c r="D147" s="103"/>
      <c r="E147" s="103"/>
      <c r="F147" s="103"/>
      <c r="G147" s="105"/>
      <c r="H147" s="90" t="s">
        <v>404</v>
      </c>
      <c r="I147" s="90" t="s">
        <v>406</v>
      </c>
      <c r="J147" s="106"/>
    </row>
    <row r="148" spans="1:10">
      <c r="A148" s="103"/>
      <c r="B148" s="104"/>
      <c r="C148" s="103"/>
      <c r="D148" s="103"/>
      <c r="E148" s="103"/>
      <c r="F148" s="103"/>
      <c r="G148" s="105"/>
      <c r="H148" s="90" t="s">
        <v>229</v>
      </c>
      <c r="I148" s="90" t="s">
        <v>229</v>
      </c>
      <c r="J148" s="106"/>
    </row>
    <row r="149" spans="1:10">
      <c r="A149" s="101">
        <v>6</v>
      </c>
      <c r="B149" s="102" t="s">
        <v>407</v>
      </c>
      <c r="C149" s="101"/>
      <c r="D149" s="101">
        <v>2002</v>
      </c>
      <c r="E149" s="101" t="s">
        <v>355</v>
      </c>
      <c r="F149" s="101">
        <v>14</v>
      </c>
      <c r="G149" s="99">
        <v>9.2361111111111116E-2</v>
      </c>
      <c r="H149" s="93">
        <v>0.24305555555555555</v>
      </c>
      <c r="I149" s="93">
        <v>0.36874999999999997</v>
      </c>
      <c r="J149" s="100">
        <v>6.1460648148148151E-3</v>
      </c>
    </row>
    <row r="150" spans="1:10">
      <c r="A150" s="101"/>
      <c r="B150" s="102"/>
      <c r="C150" s="101"/>
      <c r="D150" s="101"/>
      <c r="E150" s="101"/>
      <c r="F150" s="101"/>
      <c r="G150" s="99"/>
      <c r="H150" s="94" t="s">
        <v>227</v>
      </c>
      <c r="I150" s="94" t="s">
        <v>298</v>
      </c>
      <c r="J150" s="100"/>
    </row>
    <row r="151" spans="1:10">
      <c r="A151" s="101"/>
      <c r="B151" s="102"/>
      <c r="C151" s="101"/>
      <c r="D151" s="101"/>
      <c r="E151" s="101"/>
      <c r="F151" s="101"/>
      <c r="G151" s="99"/>
      <c r="H151" s="94" t="s">
        <v>372</v>
      </c>
      <c r="I151" s="94" t="s">
        <v>409</v>
      </c>
      <c r="J151" s="100"/>
    </row>
    <row r="152" spans="1:10" ht="22.5">
      <c r="A152" s="101"/>
      <c r="B152" s="102"/>
      <c r="C152" s="101"/>
      <c r="D152" s="101"/>
      <c r="E152" s="101"/>
      <c r="F152" s="101"/>
      <c r="G152" s="99"/>
      <c r="H152" s="94" t="s">
        <v>408</v>
      </c>
      <c r="I152" s="94" t="s">
        <v>272</v>
      </c>
      <c r="J152" s="100"/>
    </row>
    <row r="154" spans="1:10" ht="22.5">
      <c r="A154" s="85" t="s">
        <v>3</v>
      </c>
    </row>
    <row r="156" spans="1:10">
      <c r="A156" s="86" t="s">
        <v>218</v>
      </c>
      <c r="B156" s="86" t="s">
        <v>285</v>
      </c>
      <c r="C156" s="86" t="s">
        <v>226</v>
      </c>
      <c r="D156" s="86" t="s">
        <v>286</v>
      </c>
      <c r="E156" s="86" t="s">
        <v>287</v>
      </c>
      <c r="F156" s="86" t="s">
        <v>288</v>
      </c>
      <c r="G156" s="86" t="s">
        <v>221</v>
      </c>
      <c r="H156" s="86" t="s">
        <v>222</v>
      </c>
      <c r="I156" s="86" t="s">
        <v>223</v>
      </c>
      <c r="J156" s="86" t="s">
        <v>224</v>
      </c>
    </row>
    <row r="157" spans="1:10">
      <c r="A157" s="103">
        <v>1</v>
      </c>
      <c r="B157" s="104" t="s">
        <v>205</v>
      </c>
      <c r="C157" s="103"/>
      <c r="D157" s="103">
        <v>1975</v>
      </c>
      <c r="E157" s="103" t="s">
        <v>355</v>
      </c>
      <c r="F157" s="103">
        <v>16</v>
      </c>
      <c r="G157" s="105">
        <v>0.10555555555555556</v>
      </c>
      <c r="H157" s="89">
        <v>0.22083333333333333</v>
      </c>
      <c r="I157" s="89">
        <v>0.33263888888888887</v>
      </c>
      <c r="J157" s="106">
        <v>5.5444444444444447E-3</v>
      </c>
    </row>
    <row r="158" spans="1:10">
      <c r="A158" s="103"/>
      <c r="B158" s="104"/>
      <c r="C158" s="103"/>
      <c r="D158" s="103"/>
      <c r="E158" s="103"/>
      <c r="F158" s="103"/>
      <c r="G158" s="105"/>
      <c r="H158" s="90" t="s">
        <v>352</v>
      </c>
      <c r="I158" s="90" t="s">
        <v>254</v>
      </c>
      <c r="J158" s="106"/>
    </row>
    <row r="159" spans="1:10">
      <c r="A159" s="103"/>
      <c r="B159" s="104"/>
      <c r="C159" s="103"/>
      <c r="D159" s="103"/>
      <c r="E159" s="103"/>
      <c r="F159" s="103"/>
      <c r="G159" s="105"/>
      <c r="H159" s="90" t="s">
        <v>255</v>
      </c>
      <c r="I159" s="90" t="s">
        <v>262</v>
      </c>
      <c r="J159" s="106"/>
    </row>
    <row r="160" spans="1:10">
      <c r="A160" s="103"/>
      <c r="B160" s="104"/>
      <c r="C160" s="103"/>
      <c r="D160" s="103"/>
      <c r="E160" s="103"/>
      <c r="F160" s="103"/>
      <c r="G160" s="105"/>
      <c r="H160" s="90" t="s">
        <v>229</v>
      </c>
      <c r="I160" s="90" t="s">
        <v>229</v>
      </c>
      <c r="J160" s="106"/>
    </row>
    <row r="161" spans="1:10">
      <c r="A161" s="101">
        <v>2</v>
      </c>
      <c r="B161" s="102" t="s">
        <v>206</v>
      </c>
      <c r="C161" s="101"/>
      <c r="D161" s="101">
        <v>1995</v>
      </c>
      <c r="E161" s="101" t="s">
        <v>364</v>
      </c>
      <c r="F161" s="101">
        <v>37</v>
      </c>
      <c r="G161" s="99">
        <v>9.8611111111111108E-2</v>
      </c>
      <c r="H161" s="93">
        <v>0.21180555555555555</v>
      </c>
      <c r="I161" s="93">
        <v>0.33749999999999997</v>
      </c>
      <c r="J161" s="100">
        <v>5.6252314814814811E-3</v>
      </c>
    </row>
    <row r="162" spans="1:10">
      <c r="A162" s="101"/>
      <c r="B162" s="102"/>
      <c r="C162" s="101"/>
      <c r="D162" s="101"/>
      <c r="E162" s="101"/>
      <c r="F162" s="101"/>
      <c r="G162" s="99"/>
      <c r="H162" s="94" t="s">
        <v>332</v>
      </c>
      <c r="I162" s="94" t="s">
        <v>305</v>
      </c>
      <c r="J162" s="100"/>
    </row>
    <row r="163" spans="1:10">
      <c r="A163" s="101"/>
      <c r="B163" s="102"/>
      <c r="C163" s="101"/>
      <c r="D163" s="101"/>
      <c r="E163" s="101"/>
      <c r="F163" s="101"/>
      <c r="G163" s="99"/>
      <c r="H163" s="94" t="s">
        <v>260</v>
      </c>
      <c r="I163" s="94" t="s">
        <v>372</v>
      </c>
      <c r="J163" s="100"/>
    </row>
    <row r="164" spans="1:10">
      <c r="A164" s="101"/>
      <c r="B164" s="102"/>
      <c r="C164" s="101"/>
      <c r="D164" s="101"/>
      <c r="E164" s="101"/>
      <c r="F164" s="101"/>
      <c r="G164" s="99"/>
      <c r="H164" s="94" t="s">
        <v>229</v>
      </c>
      <c r="I164" s="94" t="s">
        <v>229</v>
      </c>
      <c r="J164" s="100"/>
    </row>
    <row r="165" spans="1:10">
      <c r="A165" s="103">
        <v>3</v>
      </c>
      <c r="B165" s="104" t="s">
        <v>410</v>
      </c>
      <c r="C165" s="103"/>
      <c r="D165" s="103">
        <v>1974</v>
      </c>
      <c r="E165" s="103" t="s">
        <v>355</v>
      </c>
      <c r="F165" s="103">
        <v>24</v>
      </c>
      <c r="G165" s="105">
        <v>0.10208333333333335</v>
      </c>
      <c r="H165" s="89">
        <v>0.25</v>
      </c>
      <c r="I165" s="89">
        <v>0.38680555555555557</v>
      </c>
      <c r="J165" s="106">
        <v>6.4475694444444441E-3</v>
      </c>
    </row>
    <row r="166" spans="1:10">
      <c r="A166" s="103"/>
      <c r="B166" s="104"/>
      <c r="C166" s="103"/>
      <c r="D166" s="103"/>
      <c r="E166" s="103"/>
      <c r="F166" s="103"/>
      <c r="G166" s="105"/>
      <c r="H166" s="90" t="s">
        <v>276</v>
      </c>
      <c r="I166" s="90" t="s">
        <v>302</v>
      </c>
      <c r="J166" s="106"/>
    </row>
    <row r="167" spans="1:10">
      <c r="A167" s="103"/>
      <c r="B167" s="104"/>
      <c r="C167" s="103"/>
      <c r="D167" s="103"/>
      <c r="E167" s="103"/>
      <c r="F167" s="103"/>
      <c r="G167" s="105"/>
      <c r="H167" s="90" t="s">
        <v>341</v>
      </c>
      <c r="I167" s="90" t="s">
        <v>377</v>
      </c>
      <c r="J167" s="106"/>
    </row>
    <row r="168" spans="1:10" ht="22.5">
      <c r="A168" s="103"/>
      <c r="B168" s="104"/>
      <c r="C168" s="103"/>
      <c r="D168" s="103"/>
      <c r="E168" s="103"/>
      <c r="F168" s="103"/>
      <c r="G168" s="105"/>
      <c r="H168" s="90" t="s">
        <v>272</v>
      </c>
      <c r="I168" s="90" t="s">
        <v>261</v>
      </c>
      <c r="J168" s="106"/>
    </row>
    <row r="169" spans="1:10">
      <c r="A169" s="101">
        <v>4</v>
      </c>
      <c r="B169" s="102" t="s">
        <v>208</v>
      </c>
      <c r="C169" s="101"/>
      <c r="D169" s="101">
        <v>1985</v>
      </c>
      <c r="E169" s="101" t="s">
        <v>367</v>
      </c>
      <c r="F169" s="101">
        <v>34</v>
      </c>
      <c r="G169" s="99">
        <v>0.10486111111111111</v>
      </c>
      <c r="H169" s="93">
        <v>0.2722222222222222</v>
      </c>
      <c r="I169" s="93">
        <v>0.42499999999999999</v>
      </c>
      <c r="J169" s="100">
        <v>7.0836805555555557E-3</v>
      </c>
    </row>
    <row r="170" spans="1:10">
      <c r="A170" s="101"/>
      <c r="B170" s="102"/>
      <c r="C170" s="101"/>
      <c r="D170" s="101"/>
      <c r="E170" s="101"/>
      <c r="F170" s="101"/>
      <c r="G170" s="99"/>
      <c r="H170" s="94" t="s">
        <v>411</v>
      </c>
      <c r="I170" s="94" t="s">
        <v>324</v>
      </c>
      <c r="J170" s="100"/>
    </row>
    <row r="171" spans="1:10">
      <c r="A171" s="101"/>
      <c r="B171" s="102"/>
      <c r="C171" s="101"/>
      <c r="D171" s="101"/>
      <c r="E171" s="101"/>
      <c r="F171" s="101"/>
      <c r="G171" s="99"/>
      <c r="H171" s="94" t="s">
        <v>252</v>
      </c>
      <c r="I171" s="94" t="s">
        <v>412</v>
      </c>
      <c r="J171" s="100"/>
    </row>
    <row r="172" spans="1:10" ht="22.5">
      <c r="A172" s="101"/>
      <c r="B172" s="102"/>
      <c r="C172" s="101"/>
      <c r="D172" s="101"/>
      <c r="E172" s="101"/>
      <c r="F172" s="101"/>
      <c r="G172" s="99"/>
      <c r="H172" s="94" t="s">
        <v>283</v>
      </c>
      <c r="I172" s="94" t="s">
        <v>413</v>
      </c>
      <c r="J172" s="100"/>
    </row>
    <row r="173" spans="1:10">
      <c r="A173" s="87">
        <v>5</v>
      </c>
      <c r="B173" s="88" t="s">
        <v>201</v>
      </c>
      <c r="C173" s="87"/>
      <c r="D173" s="87">
        <v>1977</v>
      </c>
      <c r="E173" s="87" t="s">
        <v>355</v>
      </c>
      <c r="F173" s="87">
        <v>2</v>
      </c>
      <c r="G173" s="89">
        <v>0</v>
      </c>
      <c r="H173" s="87" t="s">
        <v>395</v>
      </c>
    </row>
    <row r="174" spans="1:10">
      <c r="A174" s="91">
        <v>6</v>
      </c>
      <c r="B174" s="92" t="s">
        <v>203</v>
      </c>
      <c r="C174" s="91"/>
      <c r="D174" s="91">
        <v>2004</v>
      </c>
      <c r="E174" s="91" t="s">
        <v>364</v>
      </c>
      <c r="F174" s="91">
        <v>38</v>
      </c>
      <c r="G174" s="93">
        <v>0</v>
      </c>
      <c r="H174" s="91" t="s">
        <v>395</v>
      </c>
    </row>
    <row r="175" spans="1:10">
      <c r="A175" s="87">
        <v>7</v>
      </c>
      <c r="B175" s="88" t="s">
        <v>202</v>
      </c>
      <c r="C175" s="87"/>
      <c r="D175" s="87">
        <v>2004</v>
      </c>
      <c r="E175" s="87" t="s">
        <v>364</v>
      </c>
      <c r="F175" s="87">
        <v>39</v>
      </c>
      <c r="G175" s="89">
        <v>0</v>
      </c>
      <c r="H175" s="87" t="s">
        <v>395</v>
      </c>
    </row>
    <row r="176" spans="1:10">
      <c r="A176" s="91">
        <v>8</v>
      </c>
      <c r="B176" s="92" t="s">
        <v>414</v>
      </c>
      <c r="C176" s="91"/>
      <c r="D176" s="91">
        <v>1900</v>
      </c>
      <c r="E176" s="91" t="s">
        <v>355</v>
      </c>
      <c r="F176" s="91">
        <v>44</v>
      </c>
      <c r="G176" s="93">
        <v>0</v>
      </c>
      <c r="H176" s="91" t="s">
        <v>395</v>
      </c>
    </row>
  </sheetData>
  <mergeCells count="304">
    <mergeCell ref="G4:G7"/>
    <mergeCell ref="J4:J7"/>
    <mergeCell ref="A8:A11"/>
    <mergeCell ref="B8:B11"/>
    <mergeCell ref="C8:C11"/>
    <mergeCell ref="D8:D11"/>
    <mergeCell ref="E8:E11"/>
    <mergeCell ref="F8:F11"/>
    <mergeCell ref="G8:G11"/>
    <mergeCell ref="J8:J11"/>
    <mergeCell ref="A4:A7"/>
    <mergeCell ref="B4:B7"/>
    <mergeCell ref="C4:C7"/>
    <mergeCell ref="D4:D7"/>
    <mergeCell ref="E4:E7"/>
    <mergeCell ref="F4:F7"/>
    <mergeCell ref="G12:G15"/>
    <mergeCell ref="J12:J15"/>
    <mergeCell ref="A16:A19"/>
    <mergeCell ref="B16:B19"/>
    <mergeCell ref="C16:C19"/>
    <mergeCell ref="D16:D19"/>
    <mergeCell ref="E16:E19"/>
    <mergeCell ref="F16:F19"/>
    <mergeCell ref="G16:G19"/>
    <mergeCell ref="J16:J19"/>
    <mergeCell ref="A12:A15"/>
    <mergeCell ref="B12:B15"/>
    <mergeCell ref="C12:C15"/>
    <mergeCell ref="D12:D15"/>
    <mergeCell ref="E12:E15"/>
    <mergeCell ref="F12:F15"/>
    <mergeCell ref="G20:G23"/>
    <mergeCell ref="J20:J23"/>
    <mergeCell ref="A24:A27"/>
    <mergeCell ref="B24:B27"/>
    <mergeCell ref="C24:C27"/>
    <mergeCell ref="D24:D27"/>
    <mergeCell ref="E24:E27"/>
    <mergeCell ref="F24:F27"/>
    <mergeCell ref="G24:G27"/>
    <mergeCell ref="J24:J27"/>
    <mergeCell ref="A20:A23"/>
    <mergeCell ref="B20:B23"/>
    <mergeCell ref="C20:C23"/>
    <mergeCell ref="D20:D23"/>
    <mergeCell ref="E20:E23"/>
    <mergeCell ref="F20:F23"/>
    <mergeCell ref="G28:G31"/>
    <mergeCell ref="J28:J31"/>
    <mergeCell ref="A32:A35"/>
    <mergeCell ref="B32:B35"/>
    <mergeCell ref="C32:C35"/>
    <mergeCell ref="D32:D35"/>
    <mergeCell ref="E32:E35"/>
    <mergeCell ref="F32:F35"/>
    <mergeCell ref="G32:G35"/>
    <mergeCell ref="J32:J35"/>
    <mergeCell ref="A28:A31"/>
    <mergeCell ref="B28:B31"/>
    <mergeCell ref="C28:C31"/>
    <mergeCell ref="D28:D31"/>
    <mergeCell ref="E28:E31"/>
    <mergeCell ref="F28:F31"/>
    <mergeCell ref="G36:G39"/>
    <mergeCell ref="J36:J39"/>
    <mergeCell ref="A40:A43"/>
    <mergeCell ref="B40:B43"/>
    <mergeCell ref="C40:C43"/>
    <mergeCell ref="D40:D43"/>
    <mergeCell ref="E40:E43"/>
    <mergeCell ref="F40:F43"/>
    <mergeCell ref="G40:G43"/>
    <mergeCell ref="J40:J43"/>
    <mergeCell ref="A36:A39"/>
    <mergeCell ref="B36:B39"/>
    <mergeCell ref="C36:C39"/>
    <mergeCell ref="D36:D39"/>
    <mergeCell ref="E36:E39"/>
    <mergeCell ref="F36:F39"/>
    <mergeCell ref="G44:G47"/>
    <mergeCell ref="J44:J47"/>
    <mergeCell ref="A48:A51"/>
    <mergeCell ref="B48:B51"/>
    <mergeCell ref="C48:C51"/>
    <mergeCell ref="D48:D51"/>
    <mergeCell ref="E48:E51"/>
    <mergeCell ref="F48:F51"/>
    <mergeCell ref="G48:G51"/>
    <mergeCell ref="J48:J51"/>
    <mergeCell ref="A44:A47"/>
    <mergeCell ref="B44:B47"/>
    <mergeCell ref="C44:C47"/>
    <mergeCell ref="D44:D47"/>
    <mergeCell ref="E44:E47"/>
    <mergeCell ref="F44:F47"/>
    <mergeCell ref="G56:G59"/>
    <mergeCell ref="J56:J59"/>
    <mergeCell ref="A60:A63"/>
    <mergeCell ref="B60:B63"/>
    <mergeCell ref="C60:C63"/>
    <mergeCell ref="D60:D63"/>
    <mergeCell ref="E60:E63"/>
    <mergeCell ref="F60:F63"/>
    <mergeCell ref="G60:G63"/>
    <mergeCell ref="J60:J63"/>
    <mergeCell ref="A56:A59"/>
    <mergeCell ref="B56:B59"/>
    <mergeCell ref="C56:C59"/>
    <mergeCell ref="D56:D59"/>
    <mergeCell ref="E56:E59"/>
    <mergeCell ref="F56:F59"/>
    <mergeCell ref="G64:G67"/>
    <mergeCell ref="J64:J67"/>
    <mergeCell ref="A68:A71"/>
    <mergeCell ref="B68:B71"/>
    <mergeCell ref="C68:C71"/>
    <mergeCell ref="D68:D71"/>
    <mergeCell ref="E68:E71"/>
    <mergeCell ref="F68:F71"/>
    <mergeCell ref="G68:G71"/>
    <mergeCell ref="J68:J71"/>
    <mergeCell ref="A64:A67"/>
    <mergeCell ref="B64:B67"/>
    <mergeCell ref="C64:C67"/>
    <mergeCell ref="D64:D67"/>
    <mergeCell ref="E64:E67"/>
    <mergeCell ref="F64:F67"/>
    <mergeCell ref="G72:G75"/>
    <mergeCell ref="J72:J75"/>
    <mergeCell ref="A76:A79"/>
    <mergeCell ref="B76:B79"/>
    <mergeCell ref="C76:C79"/>
    <mergeCell ref="D76:D79"/>
    <mergeCell ref="E76:E79"/>
    <mergeCell ref="F76:F79"/>
    <mergeCell ref="G76:G79"/>
    <mergeCell ref="J76:J79"/>
    <mergeCell ref="A72:A75"/>
    <mergeCell ref="B72:B75"/>
    <mergeCell ref="C72:C75"/>
    <mergeCell ref="D72:D75"/>
    <mergeCell ref="E72:E75"/>
    <mergeCell ref="F72:F75"/>
    <mergeCell ref="G80:G83"/>
    <mergeCell ref="J80:J83"/>
    <mergeCell ref="A84:A87"/>
    <mergeCell ref="B84:B87"/>
    <mergeCell ref="C84:C87"/>
    <mergeCell ref="D84:D87"/>
    <mergeCell ref="E84:E87"/>
    <mergeCell ref="F84:F87"/>
    <mergeCell ref="G84:G87"/>
    <mergeCell ref="J84:J87"/>
    <mergeCell ref="A80:A83"/>
    <mergeCell ref="B80:B83"/>
    <mergeCell ref="C80:C83"/>
    <mergeCell ref="D80:D83"/>
    <mergeCell ref="E80:E83"/>
    <mergeCell ref="F80:F83"/>
    <mergeCell ref="G88:G91"/>
    <mergeCell ref="J88:J91"/>
    <mergeCell ref="A92:A95"/>
    <mergeCell ref="B92:B95"/>
    <mergeCell ref="C92:C95"/>
    <mergeCell ref="D92:D95"/>
    <mergeCell ref="E92:E95"/>
    <mergeCell ref="F92:F95"/>
    <mergeCell ref="G92:G95"/>
    <mergeCell ref="J92:J95"/>
    <mergeCell ref="A88:A91"/>
    <mergeCell ref="B88:B91"/>
    <mergeCell ref="C88:C91"/>
    <mergeCell ref="D88:D91"/>
    <mergeCell ref="E88:E91"/>
    <mergeCell ref="F88:F91"/>
    <mergeCell ref="G96:G99"/>
    <mergeCell ref="J96:J99"/>
    <mergeCell ref="A100:A103"/>
    <mergeCell ref="B100:B103"/>
    <mergeCell ref="C100:C103"/>
    <mergeCell ref="D100:D103"/>
    <mergeCell ref="E100:E103"/>
    <mergeCell ref="F100:F103"/>
    <mergeCell ref="G100:G103"/>
    <mergeCell ref="J100:J103"/>
    <mergeCell ref="A96:A99"/>
    <mergeCell ref="B96:B99"/>
    <mergeCell ref="C96:C99"/>
    <mergeCell ref="D96:D99"/>
    <mergeCell ref="E96:E99"/>
    <mergeCell ref="F96:F99"/>
    <mergeCell ref="G104:G107"/>
    <mergeCell ref="J104:J107"/>
    <mergeCell ref="A108:A111"/>
    <mergeCell ref="B108:B111"/>
    <mergeCell ref="C108:C111"/>
    <mergeCell ref="D108:D111"/>
    <mergeCell ref="E108:E111"/>
    <mergeCell ref="F108:F111"/>
    <mergeCell ref="G108:G111"/>
    <mergeCell ref="J108:J111"/>
    <mergeCell ref="A104:A107"/>
    <mergeCell ref="B104:B107"/>
    <mergeCell ref="C104:C107"/>
    <mergeCell ref="D104:D107"/>
    <mergeCell ref="E104:E107"/>
    <mergeCell ref="F104:F107"/>
    <mergeCell ref="G112:G115"/>
    <mergeCell ref="J112:J115"/>
    <mergeCell ref="A121:A124"/>
    <mergeCell ref="B121:B124"/>
    <mergeCell ref="C121:C124"/>
    <mergeCell ref="D121:D124"/>
    <mergeCell ref="E121:E124"/>
    <mergeCell ref="F121:F124"/>
    <mergeCell ref="G121:G124"/>
    <mergeCell ref="J121:J124"/>
    <mergeCell ref="A112:A115"/>
    <mergeCell ref="B112:B115"/>
    <mergeCell ref="C112:C115"/>
    <mergeCell ref="D112:D115"/>
    <mergeCell ref="E112:E115"/>
    <mergeCell ref="F112:F115"/>
    <mergeCell ref="G129:G132"/>
    <mergeCell ref="J129:J132"/>
    <mergeCell ref="A133:A136"/>
    <mergeCell ref="B133:B136"/>
    <mergeCell ref="C133:C136"/>
    <mergeCell ref="D133:D136"/>
    <mergeCell ref="E133:E136"/>
    <mergeCell ref="F133:F136"/>
    <mergeCell ref="G133:G136"/>
    <mergeCell ref="J133:J136"/>
    <mergeCell ref="A129:A132"/>
    <mergeCell ref="B129:B132"/>
    <mergeCell ref="C129:C132"/>
    <mergeCell ref="D129:D132"/>
    <mergeCell ref="E129:E132"/>
    <mergeCell ref="F129:F132"/>
    <mergeCell ref="G137:G140"/>
    <mergeCell ref="J137:J140"/>
    <mergeCell ref="A141:A144"/>
    <mergeCell ref="B141:B144"/>
    <mergeCell ref="C141:C144"/>
    <mergeCell ref="D141:D144"/>
    <mergeCell ref="E141:E144"/>
    <mergeCell ref="F141:F144"/>
    <mergeCell ref="G141:G144"/>
    <mergeCell ref="J141:J144"/>
    <mergeCell ref="A137:A140"/>
    <mergeCell ref="B137:B140"/>
    <mergeCell ref="C137:C140"/>
    <mergeCell ref="D137:D140"/>
    <mergeCell ref="E137:E140"/>
    <mergeCell ref="F137:F140"/>
    <mergeCell ref="G145:G148"/>
    <mergeCell ref="J145:J148"/>
    <mergeCell ref="A149:A152"/>
    <mergeCell ref="B149:B152"/>
    <mergeCell ref="C149:C152"/>
    <mergeCell ref="D149:D152"/>
    <mergeCell ref="E149:E152"/>
    <mergeCell ref="F149:F152"/>
    <mergeCell ref="G149:G152"/>
    <mergeCell ref="J149:J152"/>
    <mergeCell ref="A145:A148"/>
    <mergeCell ref="B145:B148"/>
    <mergeCell ref="C145:C148"/>
    <mergeCell ref="D145:D148"/>
    <mergeCell ref="E145:E148"/>
    <mergeCell ref="F145:F148"/>
    <mergeCell ref="G157:G160"/>
    <mergeCell ref="J157:J160"/>
    <mergeCell ref="A161:A164"/>
    <mergeCell ref="B161:B164"/>
    <mergeCell ref="C161:C164"/>
    <mergeCell ref="D161:D164"/>
    <mergeCell ref="E161:E164"/>
    <mergeCell ref="F161:F164"/>
    <mergeCell ref="G161:G164"/>
    <mergeCell ref="J161:J164"/>
    <mergeCell ref="A157:A160"/>
    <mergeCell ref="B157:B160"/>
    <mergeCell ref="C157:C160"/>
    <mergeCell ref="D157:D160"/>
    <mergeCell ref="E157:E160"/>
    <mergeCell ref="F157:F160"/>
    <mergeCell ref="G165:G168"/>
    <mergeCell ref="J165:J168"/>
    <mergeCell ref="A169:A172"/>
    <mergeCell ref="B169:B172"/>
    <mergeCell ref="C169:C172"/>
    <mergeCell ref="D169:D172"/>
    <mergeCell ref="E169:E172"/>
    <mergeCell ref="F169:F172"/>
    <mergeCell ref="G169:G172"/>
    <mergeCell ref="J169:J172"/>
    <mergeCell ref="A165:A168"/>
    <mergeCell ref="B165:B168"/>
    <mergeCell ref="C165:C168"/>
    <mergeCell ref="D165:D168"/>
    <mergeCell ref="E165:E168"/>
    <mergeCell ref="F165:F1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1D7B-D17E-473E-A26A-BE89C3916CFE}">
  <dimension ref="A1:J115"/>
  <sheetViews>
    <sheetView topLeftCell="A104" workbookViewId="0">
      <selection activeCell="A127" sqref="A127"/>
    </sheetView>
  </sheetViews>
  <sheetFormatPr defaultColWidth="39.140625" defaultRowHeight="12.75"/>
  <cols>
    <col min="1" max="1" width="8.140625" bestFit="1" customWidth="1"/>
    <col min="2" max="2" width="18.5703125" bestFit="1" customWidth="1"/>
    <col min="3" max="3" width="4.42578125" bestFit="1" customWidth="1"/>
    <col min="4" max="4" width="9.5703125" bestFit="1" customWidth="1"/>
    <col min="5" max="5" width="6.140625" bestFit="1" customWidth="1"/>
    <col min="6" max="6" width="6" bestFit="1" customWidth="1"/>
    <col min="7" max="9" width="11.5703125" bestFit="1" customWidth="1"/>
    <col min="10" max="10" width="6.140625" bestFit="1" customWidth="1"/>
  </cols>
  <sheetData>
    <row r="1" spans="1:10" ht="22.5">
      <c r="A1" s="85" t="s">
        <v>415</v>
      </c>
    </row>
    <row r="3" spans="1:10">
      <c r="A3" s="86" t="s">
        <v>218</v>
      </c>
      <c r="B3" s="86" t="s">
        <v>285</v>
      </c>
      <c r="C3" s="86" t="s">
        <v>226</v>
      </c>
      <c r="D3" s="86" t="s">
        <v>286</v>
      </c>
      <c r="E3" s="86" t="s">
        <v>287</v>
      </c>
      <c r="F3" s="86" t="s">
        <v>288</v>
      </c>
      <c r="G3" s="86" t="s">
        <v>221</v>
      </c>
      <c r="H3" s="86" t="s">
        <v>222</v>
      </c>
      <c r="I3" s="86" t="s">
        <v>223</v>
      </c>
      <c r="J3" s="86" t="s">
        <v>224</v>
      </c>
    </row>
    <row r="4" spans="1:10">
      <c r="A4" s="103">
        <v>1</v>
      </c>
      <c r="B4" s="104" t="s">
        <v>202</v>
      </c>
      <c r="C4" s="103">
        <v>2004</v>
      </c>
      <c r="D4" s="103" t="s">
        <v>416</v>
      </c>
      <c r="E4" s="103">
        <v>39</v>
      </c>
      <c r="F4" s="105">
        <v>0.10555555555555556</v>
      </c>
      <c r="G4" s="95">
        <v>0.27430555555555552</v>
      </c>
      <c r="H4" s="95">
        <v>0.4777777777777778</v>
      </c>
      <c r="I4" s="95">
        <v>0.65625</v>
      </c>
      <c r="J4" s="106">
        <v>1.094375E-2</v>
      </c>
    </row>
    <row r="5" spans="1:10">
      <c r="A5" s="103"/>
      <c r="B5" s="104"/>
      <c r="C5" s="103"/>
      <c r="D5" s="103"/>
      <c r="E5" s="103"/>
      <c r="F5" s="105"/>
      <c r="G5" s="90" t="s">
        <v>417</v>
      </c>
      <c r="H5" s="90" t="s">
        <v>418</v>
      </c>
      <c r="I5" s="90" t="s">
        <v>420</v>
      </c>
      <c r="J5" s="106"/>
    </row>
    <row r="6" spans="1:10">
      <c r="A6" s="103"/>
      <c r="B6" s="104"/>
      <c r="C6" s="103"/>
      <c r="D6" s="103"/>
      <c r="E6" s="103"/>
      <c r="F6" s="105"/>
      <c r="G6" s="90" t="s">
        <v>235</v>
      </c>
      <c r="H6" s="90" t="s">
        <v>409</v>
      </c>
      <c r="I6" s="90" t="s">
        <v>301</v>
      </c>
      <c r="J6" s="106"/>
    </row>
    <row r="7" spans="1:10">
      <c r="A7" s="103"/>
      <c r="B7" s="104"/>
      <c r="C7" s="103"/>
      <c r="D7" s="103"/>
      <c r="E7" s="103"/>
      <c r="F7" s="105"/>
      <c r="G7" s="90" t="s">
        <v>375</v>
      </c>
      <c r="H7" s="90" t="s">
        <v>419</v>
      </c>
      <c r="I7" s="90" t="s">
        <v>283</v>
      </c>
      <c r="J7" s="106"/>
    </row>
    <row r="8" spans="1:10">
      <c r="A8" s="101">
        <v>2</v>
      </c>
      <c r="B8" s="102" t="s">
        <v>203</v>
      </c>
      <c r="C8" s="101">
        <v>2004</v>
      </c>
      <c r="D8" s="101" t="s">
        <v>416</v>
      </c>
      <c r="E8" s="101">
        <v>38</v>
      </c>
      <c r="F8" s="99">
        <v>0.10486111111111111</v>
      </c>
      <c r="G8" s="96">
        <v>0.27638888888888885</v>
      </c>
      <c r="H8" s="96">
        <v>0.47500000000000003</v>
      </c>
      <c r="I8" s="96">
        <v>0.66180555555555554</v>
      </c>
      <c r="J8" s="100">
        <v>1.1038773148148148E-2</v>
      </c>
    </row>
    <row r="9" spans="1:10">
      <c r="A9" s="101"/>
      <c r="B9" s="102"/>
      <c r="C9" s="101"/>
      <c r="D9" s="101"/>
      <c r="E9" s="101"/>
      <c r="F9" s="99"/>
      <c r="G9" s="94" t="s">
        <v>421</v>
      </c>
      <c r="H9" s="94" t="s">
        <v>423</v>
      </c>
      <c r="I9" s="94" t="s">
        <v>425</v>
      </c>
      <c r="J9" s="100"/>
    </row>
    <row r="10" spans="1:10">
      <c r="A10" s="101"/>
      <c r="B10" s="102"/>
      <c r="C10" s="101"/>
      <c r="D10" s="101"/>
      <c r="E10" s="101"/>
      <c r="F10" s="99"/>
      <c r="G10" s="94" t="s">
        <v>422</v>
      </c>
      <c r="H10" s="94" t="s">
        <v>309</v>
      </c>
      <c r="I10" s="94" t="s">
        <v>246</v>
      </c>
      <c r="J10" s="100"/>
    </row>
    <row r="11" spans="1:10">
      <c r="A11" s="101"/>
      <c r="B11" s="102"/>
      <c r="C11" s="101"/>
      <c r="D11" s="101"/>
      <c r="E11" s="101"/>
      <c r="F11" s="99"/>
      <c r="G11" s="94" t="s">
        <v>375</v>
      </c>
      <c r="H11" s="94" t="s">
        <v>424</v>
      </c>
      <c r="I11" s="94" t="s">
        <v>424</v>
      </c>
      <c r="J11" s="100"/>
    </row>
    <row r="12" spans="1:10">
      <c r="A12" s="103">
        <v>3</v>
      </c>
      <c r="B12" s="104" t="s">
        <v>426</v>
      </c>
      <c r="C12" s="103">
        <v>1986</v>
      </c>
      <c r="D12" s="103" t="s">
        <v>427</v>
      </c>
      <c r="E12" s="103">
        <v>53</v>
      </c>
      <c r="F12" s="105">
        <v>0.11597222222222221</v>
      </c>
      <c r="G12" s="95">
        <v>0.33888888888888885</v>
      </c>
      <c r="H12" s="95">
        <v>0.55902777777777779</v>
      </c>
      <c r="I12" s="95">
        <v>0.77638888888888891</v>
      </c>
      <c r="J12" s="106">
        <v>1.2941898148148147E-2</v>
      </c>
    </row>
    <row r="13" spans="1:10">
      <c r="A13" s="103"/>
      <c r="B13" s="104"/>
      <c r="C13" s="103"/>
      <c r="D13" s="103"/>
      <c r="E13" s="103"/>
      <c r="F13" s="105"/>
      <c r="G13" s="90" t="s">
        <v>428</v>
      </c>
      <c r="H13" s="90" t="s">
        <v>430</v>
      </c>
      <c r="I13" s="90" t="s">
        <v>432</v>
      </c>
      <c r="J13" s="106"/>
    </row>
    <row r="14" spans="1:10">
      <c r="A14" s="103"/>
      <c r="B14" s="104"/>
      <c r="C14" s="103"/>
      <c r="D14" s="103"/>
      <c r="E14" s="103"/>
      <c r="F14" s="105"/>
      <c r="G14" s="90" t="s">
        <v>299</v>
      </c>
      <c r="H14" s="90" t="s">
        <v>314</v>
      </c>
      <c r="I14" s="90" t="s">
        <v>380</v>
      </c>
      <c r="J14" s="106"/>
    </row>
    <row r="15" spans="1:10">
      <c r="A15" s="103"/>
      <c r="B15" s="104"/>
      <c r="C15" s="103"/>
      <c r="D15" s="103"/>
      <c r="E15" s="103"/>
      <c r="F15" s="105"/>
      <c r="G15" s="90" t="s">
        <v>429</v>
      </c>
      <c r="H15" s="90" t="s">
        <v>431</v>
      </c>
      <c r="I15" s="90" t="s">
        <v>433</v>
      </c>
      <c r="J15" s="106"/>
    </row>
    <row r="16" spans="1:10">
      <c r="A16" s="101">
        <v>4</v>
      </c>
      <c r="B16" s="102" t="s">
        <v>434</v>
      </c>
      <c r="C16" s="101">
        <v>1997</v>
      </c>
      <c r="D16" s="101" t="s">
        <v>427</v>
      </c>
      <c r="E16" s="101">
        <v>66</v>
      </c>
      <c r="F16" s="99">
        <v>0.12152777777777778</v>
      </c>
      <c r="G16" s="96">
        <v>0.36944444444444446</v>
      </c>
      <c r="H16" s="96">
        <v>0.62430555555555556</v>
      </c>
      <c r="I16" s="96">
        <v>0.8305555555555556</v>
      </c>
      <c r="J16" s="100">
        <v>1.3844791666666667E-2</v>
      </c>
    </row>
    <row r="17" spans="1:10">
      <c r="A17" s="101"/>
      <c r="B17" s="102"/>
      <c r="C17" s="101"/>
      <c r="D17" s="101"/>
      <c r="E17" s="101"/>
      <c r="F17" s="99"/>
      <c r="G17" s="94" t="s">
        <v>435</v>
      </c>
      <c r="H17" s="94" t="s">
        <v>437</v>
      </c>
      <c r="I17" s="94" t="s">
        <v>439</v>
      </c>
      <c r="J17" s="100"/>
    </row>
    <row r="18" spans="1:10">
      <c r="A18" s="101"/>
      <c r="B18" s="102"/>
      <c r="C18" s="101"/>
      <c r="D18" s="101"/>
      <c r="E18" s="101"/>
      <c r="F18" s="99"/>
      <c r="G18" s="94" t="s">
        <v>278</v>
      </c>
      <c r="H18" s="94" t="s">
        <v>377</v>
      </c>
      <c r="I18" s="94" t="s">
        <v>337</v>
      </c>
      <c r="J18" s="100"/>
    </row>
    <row r="19" spans="1:10">
      <c r="A19" s="101"/>
      <c r="B19" s="102"/>
      <c r="C19" s="101"/>
      <c r="D19" s="101"/>
      <c r="E19" s="101"/>
      <c r="F19" s="99"/>
      <c r="G19" s="94" t="s">
        <v>436</v>
      </c>
      <c r="H19" s="94" t="s">
        <v>438</v>
      </c>
      <c r="I19" s="94" t="s">
        <v>229</v>
      </c>
      <c r="J19" s="100"/>
    </row>
    <row r="21" spans="1:10" ht="22.5">
      <c r="A21" s="85" t="s">
        <v>440</v>
      </c>
    </row>
    <row r="23" spans="1:10">
      <c r="A23" s="86" t="s">
        <v>218</v>
      </c>
      <c r="B23" s="86" t="s">
        <v>285</v>
      </c>
      <c r="C23" s="86" t="s">
        <v>226</v>
      </c>
      <c r="D23" s="86" t="s">
        <v>286</v>
      </c>
      <c r="E23" s="86" t="s">
        <v>287</v>
      </c>
      <c r="F23" s="86" t="s">
        <v>288</v>
      </c>
      <c r="G23" s="86" t="s">
        <v>221</v>
      </c>
      <c r="H23" s="86" t="s">
        <v>222</v>
      </c>
      <c r="I23" s="86" t="s">
        <v>223</v>
      </c>
      <c r="J23" s="86" t="s">
        <v>224</v>
      </c>
    </row>
    <row r="24" spans="1:10">
      <c r="A24" s="103">
        <v>1</v>
      </c>
      <c r="B24" s="104" t="s">
        <v>441</v>
      </c>
      <c r="C24" s="103">
        <v>1974</v>
      </c>
      <c r="D24" s="103" t="s">
        <v>427</v>
      </c>
      <c r="E24" s="103">
        <v>65</v>
      </c>
      <c r="F24" s="105">
        <v>0.10555555555555556</v>
      </c>
      <c r="G24" s="95">
        <v>0.2951388888888889</v>
      </c>
      <c r="H24" s="95">
        <v>0.50416666666666665</v>
      </c>
      <c r="I24" s="95">
        <v>0.70347222222222217</v>
      </c>
      <c r="J24" s="106">
        <v>1.1735532407407406E-2</v>
      </c>
    </row>
    <row r="25" spans="1:10">
      <c r="A25" s="103"/>
      <c r="B25" s="104"/>
      <c r="C25" s="103"/>
      <c r="D25" s="103"/>
      <c r="E25" s="103"/>
      <c r="F25" s="105"/>
      <c r="G25" s="90" t="s">
        <v>442</v>
      </c>
      <c r="H25" s="90" t="s">
        <v>444</v>
      </c>
      <c r="I25" s="90" t="s">
        <v>432</v>
      </c>
      <c r="J25" s="106"/>
    </row>
    <row r="26" spans="1:10">
      <c r="A26" s="103"/>
      <c r="B26" s="104"/>
      <c r="C26" s="103"/>
      <c r="D26" s="103"/>
      <c r="E26" s="103"/>
      <c r="F26" s="105"/>
      <c r="G26" s="90" t="s">
        <v>241</v>
      </c>
      <c r="H26" s="90" t="s">
        <v>309</v>
      </c>
      <c r="I26" s="90" t="s">
        <v>301</v>
      </c>
      <c r="J26" s="106"/>
    </row>
    <row r="27" spans="1:10">
      <c r="A27" s="103"/>
      <c r="B27" s="104"/>
      <c r="C27" s="103"/>
      <c r="D27" s="103"/>
      <c r="E27" s="103"/>
      <c r="F27" s="105"/>
      <c r="G27" s="90" t="s">
        <v>443</v>
      </c>
      <c r="H27" s="90" t="s">
        <v>431</v>
      </c>
      <c r="I27" s="90" t="s">
        <v>445</v>
      </c>
      <c r="J27" s="106"/>
    </row>
    <row r="28" spans="1:10">
      <c r="A28" s="101">
        <v>2</v>
      </c>
      <c r="B28" s="102" t="s">
        <v>446</v>
      </c>
      <c r="C28" s="101">
        <v>1972</v>
      </c>
      <c r="D28" s="101" t="s">
        <v>427</v>
      </c>
      <c r="E28" s="101">
        <v>54</v>
      </c>
      <c r="F28" s="99">
        <v>0.11805555555555557</v>
      </c>
      <c r="G28" s="96">
        <v>0.33402777777777781</v>
      </c>
      <c r="H28" s="96">
        <v>0.5229166666666667</v>
      </c>
      <c r="I28" s="96">
        <v>0.72083333333333333</v>
      </c>
      <c r="J28" s="100">
        <v>1.2023032407407408E-2</v>
      </c>
    </row>
    <row r="29" spans="1:10">
      <c r="A29" s="101"/>
      <c r="B29" s="102"/>
      <c r="C29" s="101"/>
      <c r="D29" s="101"/>
      <c r="E29" s="101"/>
      <c r="F29" s="99"/>
      <c r="G29" s="94" t="s">
        <v>447</v>
      </c>
      <c r="H29" s="94" t="s">
        <v>449</v>
      </c>
      <c r="I29" s="94" t="s">
        <v>451</v>
      </c>
      <c r="J29" s="100"/>
    </row>
    <row r="30" spans="1:10">
      <c r="A30" s="101"/>
      <c r="B30" s="102"/>
      <c r="C30" s="101"/>
      <c r="D30" s="101"/>
      <c r="E30" s="101"/>
      <c r="F30" s="99"/>
      <c r="G30" s="94" t="s">
        <v>358</v>
      </c>
      <c r="H30" s="94" t="s">
        <v>301</v>
      </c>
      <c r="I30" s="94" t="s">
        <v>239</v>
      </c>
      <c r="J30" s="100"/>
    </row>
    <row r="31" spans="1:10">
      <c r="A31" s="101"/>
      <c r="B31" s="102"/>
      <c r="C31" s="101"/>
      <c r="D31" s="101"/>
      <c r="E31" s="101"/>
      <c r="F31" s="99"/>
      <c r="G31" s="94" t="s">
        <v>448</v>
      </c>
      <c r="H31" s="94" t="s">
        <v>450</v>
      </c>
      <c r="I31" s="94" t="s">
        <v>452</v>
      </c>
      <c r="J31" s="100"/>
    </row>
    <row r="32" spans="1:10">
      <c r="A32" s="103">
        <v>3</v>
      </c>
      <c r="B32" s="104" t="s">
        <v>453</v>
      </c>
      <c r="C32" s="103">
        <v>1969</v>
      </c>
      <c r="D32" s="103" t="s">
        <v>427</v>
      </c>
      <c r="E32" s="103">
        <v>51</v>
      </c>
      <c r="F32" s="105">
        <v>0.12291666666666667</v>
      </c>
      <c r="G32" s="95">
        <v>0.3756944444444445</v>
      </c>
      <c r="H32" s="95">
        <v>0.64236111111111105</v>
      </c>
      <c r="I32" s="95">
        <v>0.88055555555555554</v>
      </c>
      <c r="J32" s="106">
        <v>1.4685648148148147E-2</v>
      </c>
    </row>
    <row r="33" spans="1:10">
      <c r="A33" s="103"/>
      <c r="B33" s="104"/>
      <c r="C33" s="103"/>
      <c r="D33" s="103"/>
      <c r="E33" s="103"/>
      <c r="F33" s="105"/>
      <c r="G33" s="90" t="s">
        <v>447</v>
      </c>
      <c r="H33" s="90" t="s">
        <v>456</v>
      </c>
      <c r="I33" s="90" t="s">
        <v>459</v>
      </c>
      <c r="J33" s="106"/>
    </row>
    <row r="34" spans="1:10">
      <c r="A34" s="103"/>
      <c r="B34" s="104"/>
      <c r="C34" s="103"/>
      <c r="D34" s="103"/>
      <c r="E34" s="103"/>
      <c r="F34" s="105"/>
      <c r="G34" s="90" t="s">
        <v>454</v>
      </c>
      <c r="H34" s="90" t="s">
        <v>457</v>
      </c>
      <c r="I34" s="90" t="s">
        <v>372</v>
      </c>
      <c r="J34" s="106"/>
    </row>
    <row r="35" spans="1:10">
      <c r="A35" s="103"/>
      <c r="B35" s="104"/>
      <c r="C35" s="103"/>
      <c r="D35" s="103"/>
      <c r="E35" s="103"/>
      <c r="F35" s="105"/>
      <c r="G35" s="90" t="s">
        <v>455</v>
      </c>
      <c r="H35" s="90" t="s">
        <v>458</v>
      </c>
      <c r="I35" s="90" t="s">
        <v>460</v>
      </c>
      <c r="J35" s="106"/>
    </row>
    <row r="37" spans="1:10" ht="22.5">
      <c r="A37" s="85" t="s">
        <v>398</v>
      </c>
    </row>
    <row r="39" spans="1:10">
      <c r="A39" s="86" t="s">
        <v>218</v>
      </c>
      <c r="B39" s="86" t="s">
        <v>285</v>
      </c>
      <c r="C39" s="86" t="s">
        <v>226</v>
      </c>
      <c r="D39" s="86" t="s">
        <v>286</v>
      </c>
      <c r="E39" s="86" t="s">
        <v>287</v>
      </c>
      <c r="F39" s="86" t="s">
        <v>288</v>
      </c>
      <c r="G39" s="86" t="s">
        <v>221</v>
      </c>
      <c r="H39" s="86" t="s">
        <v>222</v>
      </c>
      <c r="I39" s="86" t="s">
        <v>223</v>
      </c>
      <c r="J39" s="86" t="s">
        <v>224</v>
      </c>
    </row>
    <row r="40" spans="1:10">
      <c r="A40" s="103">
        <v>1</v>
      </c>
      <c r="B40" s="104" t="s">
        <v>461</v>
      </c>
      <c r="C40" s="103">
        <v>2002</v>
      </c>
      <c r="D40" s="103" t="s">
        <v>427</v>
      </c>
      <c r="E40" s="103">
        <v>75</v>
      </c>
      <c r="F40" s="105">
        <v>9.4444444444444442E-2</v>
      </c>
      <c r="G40" s="95">
        <v>0.28819444444444448</v>
      </c>
      <c r="H40" s="95">
        <v>0.48888888888888887</v>
      </c>
      <c r="I40" s="95">
        <v>0.68680555555555556</v>
      </c>
      <c r="J40" s="106">
        <v>1.1457060185185185E-2</v>
      </c>
    </row>
    <row r="41" spans="1:10">
      <c r="A41" s="103"/>
      <c r="B41" s="104"/>
      <c r="C41" s="103"/>
      <c r="D41" s="103"/>
      <c r="E41" s="103"/>
      <c r="F41" s="105"/>
      <c r="G41" s="90" t="s">
        <v>423</v>
      </c>
      <c r="H41" s="90" t="s">
        <v>462</v>
      </c>
      <c r="I41" s="90" t="s">
        <v>418</v>
      </c>
      <c r="J41" s="106"/>
    </row>
    <row r="42" spans="1:10">
      <c r="A42" s="103"/>
      <c r="B42" s="104"/>
      <c r="C42" s="103"/>
      <c r="D42" s="103"/>
      <c r="E42" s="103"/>
      <c r="F42" s="105"/>
      <c r="G42" s="90" t="s">
        <v>257</v>
      </c>
      <c r="H42" s="90" t="s">
        <v>373</v>
      </c>
      <c r="I42" s="90" t="s">
        <v>293</v>
      </c>
      <c r="J42" s="106"/>
    </row>
    <row r="43" spans="1:10">
      <c r="A43" s="103"/>
      <c r="B43" s="104"/>
      <c r="C43" s="103"/>
      <c r="D43" s="103"/>
      <c r="E43" s="103"/>
      <c r="F43" s="105"/>
      <c r="G43" s="90" t="s">
        <v>419</v>
      </c>
      <c r="H43" s="90" t="s">
        <v>463</v>
      </c>
      <c r="I43" s="90" t="s">
        <v>464</v>
      </c>
      <c r="J43" s="106"/>
    </row>
    <row r="45" spans="1:10" ht="22.5">
      <c r="A45" s="85" t="s">
        <v>465</v>
      </c>
    </row>
    <row r="47" spans="1:10">
      <c r="A47" s="86" t="s">
        <v>218</v>
      </c>
      <c r="B47" s="86" t="s">
        <v>285</v>
      </c>
      <c r="C47" s="86" t="s">
        <v>226</v>
      </c>
      <c r="D47" s="86" t="s">
        <v>286</v>
      </c>
      <c r="E47" s="86" t="s">
        <v>287</v>
      </c>
      <c r="F47" s="86" t="s">
        <v>288</v>
      </c>
      <c r="G47" s="86" t="s">
        <v>221</v>
      </c>
      <c r="H47" s="86" t="s">
        <v>222</v>
      </c>
      <c r="I47" s="86" t="s">
        <v>223</v>
      </c>
      <c r="J47" s="86" t="s">
        <v>224</v>
      </c>
    </row>
    <row r="48" spans="1:10">
      <c r="A48" s="103">
        <v>1</v>
      </c>
      <c r="B48" s="104" t="s">
        <v>466</v>
      </c>
      <c r="C48" s="103">
        <v>1996</v>
      </c>
      <c r="D48" s="103" t="s">
        <v>427</v>
      </c>
      <c r="E48" s="103">
        <v>64</v>
      </c>
      <c r="F48" s="105">
        <v>7.6388888888888895E-2</v>
      </c>
      <c r="G48" s="95">
        <v>0.24027777777777778</v>
      </c>
      <c r="H48" s="95">
        <v>0.40625</v>
      </c>
      <c r="I48" s="95">
        <v>0.53749999999999998</v>
      </c>
      <c r="J48" s="106">
        <v>8.9645833333333331E-3</v>
      </c>
    </row>
    <row r="49" spans="1:10">
      <c r="A49" s="103"/>
      <c r="B49" s="104"/>
      <c r="C49" s="103"/>
      <c r="D49" s="103"/>
      <c r="E49" s="103"/>
      <c r="F49" s="105"/>
      <c r="G49" s="90" t="s">
        <v>467</v>
      </c>
      <c r="H49" s="90" t="s">
        <v>469</v>
      </c>
      <c r="I49" s="90" t="s">
        <v>389</v>
      </c>
      <c r="J49" s="106"/>
    </row>
    <row r="50" spans="1:10">
      <c r="A50" s="103"/>
      <c r="B50" s="104"/>
      <c r="C50" s="103"/>
      <c r="D50" s="103"/>
      <c r="E50" s="103"/>
      <c r="F50" s="105"/>
      <c r="G50" s="90" t="s">
        <v>468</v>
      </c>
      <c r="H50" s="90" t="s">
        <v>235</v>
      </c>
      <c r="I50" s="90" t="s">
        <v>471</v>
      </c>
      <c r="J50" s="106"/>
    </row>
    <row r="51" spans="1:10">
      <c r="A51" s="103"/>
      <c r="B51" s="104"/>
      <c r="C51" s="103"/>
      <c r="D51" s="103"/>
      <c r="E51" s="103"/>
      <c r="F51" s="105"/>
      <c r="G51" s="90" t="s">
        <v>331</v>
      </c>
      <c r="H51" s="90" t="s">
        <v>470</v>
      </c>
      <c r="I51" s="90" t="s">
        <v>274</v>
      </c>
      <c r="J51" s="106"/>
    </row>
    <row r="52" spans="1:10">
      <c r="A52" s="101">
        <v>2</v>
      </c>
      <c r="B52" s="102" t="s">
        <v>472</v>
      </c>
      <c r="C52" s="101">
        <v>1991</v>
      </c>
      <c r="D52" s="101" t="s">
        <v>427</v>
      </c>
      <c r="E52" s="101">
        <v>55</v>
      </c>
      <c r="F52" s="99">
        <v>9.5138888888888884E-2</v>
      </c>
      <c r="G52" s="96">
        <v>0.23611111111111113</v>
      </c>
      <c r="H52" s="96">
        <v>0.39374999999999999</v>
      </c>
      <c r="I52" s="96">
        <v>0.53888888888888886</v>
      </c>
      <c r="J52" s="100">
        <v>8.9924768518518522E-3</v>
      </c>
    </row>
    <row r="53" spans="1:10">
      <c r="A53" s="101"/>
      <c r="B53" s="102"/>
      <c r="C53" s="101"/>
      <c r="D53" s="101"/>
      <c r="E53" s="101"/>
      <c r="F53" s="99"/>
      <c r="G53" s="94" t="s">
        <v>473</v>
      </c>
      <c r="H53" s="94" t="s">
        <v>474</v>
      </c>
      <c r="I53" s="94" t="s">
        <v>475</v>
      </c>
      <c r="J53" s="100"/>
    </row>
    <row r="54" spans="1:10">
      <c r="A54" s="101"/>
      <c r="B54" s="102"/>
      <c r="C54" s="101"/>
      <c r="D54" s="101"/>
      <c r="E54" s="101"/>
      <c r="F54" s="99"/>
      <c r="G54" s="94" t="s">
        <v>255</v>
      </c>
      <c r="H54" s="94" t="s">
        <v>262</v>
      </c>
      <c r="I54" s="94" t="s">
        <v>260</v>
      </c>
      <c r="J54" s="100"/>
    </row>
    <row r="55" spans="1:10">
      <c r="A55" s="101"/>
      <c r="B55" s="102"/>
      <c r="C55" s="101"/>
      <c r="D55" s="101"/>
      <c r="E55" s="101"/>
      <c r="F55" s="99"/>
      <c r="G55" s="94" t="s">
        <v>229</v>
      </c>
      <c r="H55" s="94" t="s">
        <v>261</v>
      </c>
      <c r="I55" s="94" t="s">
        <v>263</v>
      </c>
      <c r="J55" s="100"/>
    </row>
    <row r="56" spans="1:10">
      <c r="A56" s="103">
        <v>3</v>
      </c>
      <c r="B56" s="104" t="s">
        <v>476</v>
      </c>
      <c r="C56" s="103">
        <v>1989</v>
      </c>
      <c r="D56" s="103" t="s">
        <v>427</v>
      </c>
      <c r="E56" s="103">
        <v>63</v>
      </c>
      <c r="F56" s="105">
        <v>7.6388888888888895E-2</v>
      </c>
      <c r="G56" s="95">
        <v>0.2388888888888889</v>
      </c>
      <c r="H56" s="95">
        <v>0.39444444444444443</v>
      </c>
      <c r="I56" s="95">
        <v>0.54722222222222217</v>
      </c>
      <c r="J56" s="106">
        <v>9.1298611111111112E-3</v>
      </c>
    </row>
    <row r="57" spans="1:10">
      <c r="A57" s="103"/>
      <c r="B57" s="104"/>
      <c r="C57" s="103"/>
      <c r="D57" s="103"/>
      <c r="E57" s="103"/>
      <c r="F57" s="105"/>
      <c r="G57" s="90" t="s">
        <v>477</v>
      </c>
      <c r="H57" s="90" t="s">
        <v>479</v>
      </c>
      <c r="I57" s="90" t="s">
        <v>480</v>
      </c>
      <c r="J57" s="106"/>
    </row>
    <row r="58" spans="1:10">
      <c r="A58" s="103"/>
      <c r="B58" s="104"/>
      <c r="C58" s="103"/>
      <c r="D58" s="103"/>
      <c r="E58" s="103"/>
      <c r="F58" s="105"/>
      <c r="G58" s="90" t="s">
        <v>291</v>
      </c>
      <c r="H58" s="90" t="s">
        <v>237</v>
      </c>
      <c r="I58" s="90" t="s">
        <v>481</v>
      </c>
      <c r="J58" s="106"/>
    </row>
    <row r="59" spans="1:10">
      <c r="A59" s="103"/>
      <c r="B59" s="104"/>
      <c r="C59" s="103"/>
      <c r="D59" s="103"/>
      <c r="E59" s="103"/>
      <c r="F59" s="105"/>
      <c r="G59" s="90" t="s">
        <v>478</v>
      </c>
      <c r="H59" s="90" t="s">
        <v>349</v>
      </c>
      <c r="I59" s="90" t="s">
        <v>229</v>
      </c>
      <c r="J59" s="106"/>
    </row>
    <row r="60" spans="1:10">
      <c r="A60" s="101">
        <v>4</v>
      </c>
      <c r="B60" s="102" t="s">
        <v>482</v>
      </c>
      <c r="C60" s="101">
        <v>1985</v>
      </c>
      <c r="D60" s="101" t="s">
        <v>427</v>
      </c>
      <c r="E60" s="101">
        <v>52</v>
      </c>
      <c r="F60" s="99">
        <v>8.0555555555555561E-2</v>
      </c>
      <c r="G60" s="96">
        <v>0.24652777777777779</v>
      </c>
      <c r="H60" s="96">
        <v>0.42569444444444443</v>
      </c>
      <c r="I60" s="96">
        <v>0.60277777777777775</v>
      </c>
      <c r="J60" s="100">
        <v>1.0051736111111112E-2</v>
      </c>
    </row>
    <row r="61" spans="1:10">
      <c r="A61" s="101"/>
      <c r="B61" s="102"/>
      <c r="C61" s="101"/>
      <c r="D61" s="101"/>
      <c r="E61" s="101"/>
      <c r="F61" s="99"/>
      <c r="G61" s="94" t="s">
        <v>483</v>
      </c>
      <c r="H61" s="94" t="s">
        <v>484</v>
      </c>
      <c r="I61" s="94" t="s">
        <v>483</v>
      </c>
      <c r="J61" s="100"/>
    </row>
    <row r="62" spans="1:10">
      <c r="A62" s="101"/>
      <c r="B62" s="102"/>
      <c r="C62" s="101"/>
      <c r="D62" s="101"/>
      <c r="E62" s="101"/>
      <c r="F62" s="99"/>
      <c r="G62" s="94" t="s">
        <v>359</v>
      </c>
      <c r="H62" s="94" t="s">
        <v>235</v>
      </c>
      <c r="I62" s="94" t="s">
        <v>237</v>
      </c>
      <c r="J62" s="100"/>
    </row>
    <row r="63" spans="1:10">
      <c r="A63" s="101"/>
      <c r="B63" s="102"/>
      <c r="C63" s="101"/>
      <c r="D63" s="101"/>
      <c r="E63" s="101"/>
      <c r="F63" s="99"/>
      <c r="G63" s="94" t="s">
        <v>413</v>
      </c>
      <c r="H63" s="94" t="s">
        <v>485</v>
      </c>
      <c r="I63" s="94" t="s">
        <v>385</v>
      </c>
      <c r="J63" s="100"/>
    </row>
    <row r="64" spans="1:10">
      <c r="A64" s="103">
        <v>5</v>
      </c>
      <c r="B64" s="104" t="s">
        <v>486</v>
      </c>
      <c r="C64" s="103">
        <v>1990</v>
      </c>
      <c r="D64" s="103" t="s">
        <v>427</v>
      </c>
      <c r="E64" s="103">
        <v>72</v>
      </c>
      <c r="F64" s="105">
        <v>9.5833333333333326E-2</v>
      </c>
      <c r="G64" s="95">
        <v>0.30208333333333331</v>
      </c>
      <c r="H64" s="95">
        <v>0.50347222222222221</v>
      </c>
      <c r="I64" s="95">
        <v>0.6777777777777777</v>
      </c>
      <c r="J64" s="106">
        <v>1.1302662037037038E-2</v>
      </c>
    </row>
    <row r="65" spans="1:10">
      <c r="A65" s="103"/>
      <c r="B65" s="104"/>
      <c r="C65" s="103"/>
      <c r="D65" s="103"/>
      <c r="E65" s="103"/>
      <c r="F65" s="105"/>
      <c r="G65" s="90" t="s">
        <v>487</v>
      </c>
      <c r="H65" s="90" t="s">
        <v>489</v>
      </c>
      <c r="I65" s="90" t="s">
        <v>491</v>
      </c>
      <c r="J65" s="106"/>
    </row>
    <row r="66" spans="1:10">
      <c r="A66" s="103"/>
      <c r="B66" s="104"/>
      <c r="C66" s="103"/>
      <c r="D66" s="103"/>
      <c r="E66" s="103"/>
      <c r="F66" s="105"/>
      <c r="G66" s="90" t="s">
        <v>282</v>
      </c>
      <c r="H66" s="90" t="s">
        <v>490</v>
      </c>
      <c r="I66" s="90" t="s">
        <v>246</v>
      </c>
      <c r="J66" s="106"/>
    </row>
    <row r="67" spans="1:10">
      <c r="A67" s="103"/>
      <c r="B67" s="104"/>
      <c r="C67" s="103"/>
      <c r="D67" s="103"/>
      <c r="E67" s="103"/>
      <c r="F67" s="105"/>
      <c r="G67" s="90" t="s">
        <v>488</v>
      </c>
      <c r="H67" s="90" t="s">
        <v>383</v>
      </c>
      <c r="I67" s="90" t="s">
        <v>492</v>
      </c>
      <c r="J67" s="106"/>
    </row>
    <row r="68" spans="1:10">
      <c r="A68" s="101">
        <v>6</v>
      </c>
      <c r="B68" s="102" t="s">
        <v>493</v>
      </c>
      <c r="C68" s="101">
        <v>1991</v>
      </c>
      <c r="D68" s="101" t="s">
        <v>427</v>
      </c>
      <c r="E68" s="101">
        <v>73</v>
      </c>
      <c r="F68" s="99">
        <v>9.9999999999999992E-2</v>
      </c>
      <c r="G68" s="96">
        <v>0.32013888888888892</v>
      </c>
      <c r="H68" s="96">
        <v>0.51111111111111118</v>
      </c>
      <c r="I68" s="96">
        <v>0.69791666666666663</v>
      </c>
      <c r="J68" s="100">
        <v>1.1633564814814814E-2</v>
      </c>
    </row>
    <row r="69" spans="1:10">
      <c r="A69" s="101"/>
      <c r="B69" s="102"/>
      <c r="C69" s="101"/>
      <c r="D69" s="101"/>
      <c r="E69" s="101"/>
      <c r="F69" s="99"/>
      <c r="G69" s="94" t="s">
        <v>494</v>
      </c>
      <c r="H69" s="94" t="s">
        <v>494</v>
      </c>
      <c r="I69" s="94" t="s">
        <v>498</v>
      </c>
      <c r="J69" s="100"/>
    </row>
    <row r="70" spans="1:10">
      <c r="A70" s="101"/>
      <c r="B70" s="102"/>
      <c r="C70" s="101"/>
      <c r="D70" s="101"/>
      <c r="E70" s="101"/>
      <c r="F70" s="99"/>
      <c r="G70" s="94" t="s">
        <v>495</v>
      </c>
      <c r="H70" s="94" t="s">
        <v>497</v>
      </c>
      <c r="I70" s="94" t="s">
        <v>499</v>
      </c>
      <c r="J70" s="100"/>
    </row>
    <row r="71" spans="1:10">
      <c r="A71" s="101"/>
      <c r="B71" s="102"/>
      <c r="C71" s="101"/>
      <c r="D71" s="101"/>
      <c r="E71" s="101"/>
      <c r="F71" s="99"/>
      <c r="G71" s="94" t="s">
        <v>496</v>
      </c>
      <c r="H71" s="94" t="s">
        <v>343</v>
      </c>
      <c r="I71" s="94" t="s">
        <v>385</v>
      </c>
      <c r="J71" s="100"/>
    </row>
    <row r="73" spans="1:10" ht="22.5">
      <c r="A73" s="85" t="s">
        <v>500</v>
      </c>
    </row>
    <row r="75" spans="1:10">
      <c r="A75" s="86" t="s">
        <v>218</v>
      </c>
      <c r="B75" s="86" t="s">
        <v>285</v>
      </c>
      <c r="C75" s="86" t="s">
        <v>226</v>
      </c>
      <c r="D75" s="86" t="s">
        <v>286</v>
      </c>
      <c r="E75" s="86" t="s">
        <v>287</v>
      </c>
      <c r="F75" s="86" t="s">
        <v>288</v>
      </c>
      <c r="G75" s="86" t="s">
        <v>221</v>
      </c>
      <c r="H75" s="86" t="s">
        <v>222</v>
      </c>
      <c r="I75" s="86" t="s">
        <v>223</v>
      </c>
      <c r="J75" s="86" t="s">
        <v>224</v>
      </c>
    </row>
    <row r="76" spans="1:10">
      <c r="A76" s="103">
        <v>1</v>
      </c>
      <c r="B76" s="104" t="s">
        <v>501</v>
      </c>
      <c r="C76" s="103">
        <v>1975</v>
      </c>
      <c r="D76" s="103" t="s">
        <v>427</v>
      </c>
      <c r="E76" s="103">
        <v>62</v>
      </c>
      <c r="F76" s="105">
        <v>7.8472222222222221E-2</v>
      </c>
      <c r="G76" s="95">
        <v>0.2388888888888889</v>
      </c>
      <c r="H76" s="95">
        <v>0.41319444444444442</v>
      </c>
      <c r="I76" s="95">
        <v>0.58124999999999993</v>
      </c>
      <c r="J76" s="106">
        <v>9.6918981481481491E-3</v>
      </c>
    </row>
    <row r="77" spans="1:10">
      <c r="A77" s="103"/>
      <c r="B77" s="104"/>
      <c r="C77" s="103"/>
      <c r="D77" s="103"/>
      <c r="E77" s="103"/>
      <c r="F77" s="105"/>
      <c r="G77" s="90" t="s">
        <v>479</v>
      </c>
      <c r="H77" s="90" t="s">
        <v>483</v>
      </c>
      <c r="I77" s="90" t="s">
        <v>502</v>
      </c>
      <c r="J77" s="106"/>
    </row>
    <row r="78" spans="1:10">
      <c r="A78" s="103"/>
      <c r="B78" s="104"/>
      <c r="C78" s="103"/>
      <c r="D78" s="103"/>
      <c r="E78" s="103"/>
      <c r="F78" s="105"/>
      <c r="G78" s="90" t="s">
        <v>293</v>
      </c>
      <c r="H78" s="90" t="s">
        <v>358</v>
      </c>
      <c r="I78" s="90" t="s">
        <v>366</v>
      </c>
      <c r="J78" s="106"/>
    </row>
    <row r="79" spans="1:10">
      <c r="A79" s="103"/>
      <c r="B79" s="104"/>
      <c r="C79" s="103"/>
      <c r="D79" s="103"/>
      <c r="E79" s="103"/>
      <c r="F79" s="105"/>
      <c r="G79" s="90" t="s">
        <v>370</v>
      </c>
      <c r="H79" s="90" t="s">
        <v>321</v>
      </c>
      <c r="I79" s="90" t="s">
        <v>383</v>
      </c>
      <c r="J79" s="106"/>
    </row>
    <row r="80" spans="1:10">
      <c r="A80" s="101">
        <v>2</v>
      </c>
      <c r="B80" s="102" t="s">
        <v>503</v>
      </c>
      <c r="C80" s="101">
        <v>1969</v>
      </c>
      <c r="D80" s="101" t="s">
        <v>427</v>
      </c>
      <c r="E80" s="101">
        <v>57</v>
      </c>
      <c r="F80" s="99">
        <v>9.375E-2</v>
      </c>
      <c r="G80" s="96">
        <v>0.25833333333333336</v>
      </c>
      <c r="H80" s="96">
        <v>0.43263888888888885</v>
      </c>
      <c r="I80" s="96">
        <v>0.58819444444444446</v>
      </c>
      <c r="J80" s="100">
        <v>9.8077546296296298E-3</v>
      </c>
    </row>
    <row r="81" spans="1:10">
      <c r="A81" s="101"/>
      <c r="B81" s="102"/>
      <c r="C81" s="101"/>
      <c r="D81" s="101"/>
      <c r="E81" s="101"/>
      <c r="F81" s="99"/>
      <c r="G81" s="94" t="s">
        <v>487</v>
      </c>
      <c r="H81" s="94" t="s">
        <v>491</v>
      </c>
      <c r="I81" s="94" t="s">
        <v>494</v>
      </c>
      <c r="J81" s="100"/>
    </row>
    <row r="82" spans="1:10">
      <c r="A82" s="101"/>
      <c r="B82" s="102"/>
      <c r="C82" s="101"/>
      <c r="D82" s="101"/>
      <c r="E82" s="101"/>
      <c r="F82" s="99"/>
      <c r="G82" s="94" t="s">
        <v>303</v>
      </c>
      <c r="H82" s="94" t="s">
        <v>241</v>
      </c>
      <c r="I82" s="94" t="s">
        <v>422</v>
      </c>
      <c r="J82" s="100"/>
    </row>
    <row r="83" spans="1:10">
      <c r="A83" s="101"/>
      <c r="B83" s="102"/>
      <c r="C83" s="101"/>
      <c r="D83" s="101"/>
      <c r="E83" s="101"/>
      <c r="F83" s="99"/>
      <c r="G83" s="94" t="s">
        <v>492</v>
      </c>
      <c r="H83" s="94" t="s">
        <v>504</v>
      </c>
      <c r="I83" s="94" t="s">
        <v>279</v>
      </c>
      <c r="J83" s="100"/>
    </row>
    <row r="84" spans="1:10">
      <c r="A84" s="103">
        <v>3</v>
      </c>
      <c r="B84" s="104" t="s">
        <v>505</v>
      </c>
      <c r="C84" s="103">
        <v>1973</v>
      </c>
      <c r="D84" s="103" t="s">
        <v>427</v>
      </c>
      <c r="E84" s="103">
        <v>59</v>
      </c>
      <c r="F84" s="105">
        <v>9.0277777777777776E-2</v>
      </c>
      <c r="G84" s="95">
        <v>0.24652777777777779</v>
      </c>
      <c r="H84" s="95">
        <v>0.44305555555555554</v>
      </c>
      <c r="I84" s="95">
        <v>0.59444444444444444</v>
      </c>
      <c r="J84" s="106">
        <v>9.9097222222222208E-3</v>
      </c>
    </row>
    <row r="85" spans="1:10">
      <c r="A85" s="103"/>
      <c r="B85" s="104"/>
      <c r="C85" s="103"/>
      <c r="D85" s="103"/>
      <c r="E85" s="103"/>
      <c r="F85" s="105"/>
      <c r="G85" s="90" t="s">
        <v>506</v>
      </c>
      <c r="H85" s="90" t="s">
        <v>474</v>
      </c>
      <c r="I85" s="90" t="s">
        <v>507</v>
      </c>
      <c r="J85" s="106"/>
    </row>
    <row r="86" spans="1:10">
      <c r="A86" s="103"/>
      <c r="B86" s="104"/>
      <c r="C86" s="103"/>
      <c r="D86" s="103"/>
      <c r="E86" s="103"/>
      <c r="F86" s="105"/>
      <c r="G86" s="90" t="s">
        <v>255</v>
      </c>
      <c r="H86" s="90" t="s">
        <v>373</v>
      </c>
      <c r="I86" s="90" t="s">
        <v>255</v>
      </c>
      <c r="J86" s="106"/>
    </row>
    <row r="87" spans="1:10">
      <c r="A87" s="103"/>
      <c r="B87" s="104"/>
      <c r="C87" s="103"/>
      <c r="D87" s="103"/>
      <c r="E87" s="103"/>
      <c r="F87" s="105"/>
      <c r="G87" s="90" t="s">
        <v>284</v>
      </c>
      <c r="H87" s="90" t="s">
        <v>496</v>
      </c>
      <c r="I87" s="90" t="s">
        <v>279</v>
      </c>
      <c r="J87" s="106"/>
    </row>
    <row r="88" spans="1:10">
      <c r="A88" s="101">
        <v>4</v>
      </c>
      <c r="B88" s="102" t="s">
        <v>508</v>
      </c>
      <c r="C88" s="101">
        <v>2000</v>
      </c>
      <c r="D88" s="101" t="s">
        <v>427</v>
      </c>
      <c r="E88" s="101">
        <v>56</v>
      </c>
      <c r="F88" s="99">
        <v>9.0277777777777776E-2</v>
      </c>
      <c r="G88" s="96">
        <v>0.2590277777777778</v>
      </c>
      <c r="H88" s="96">
        <v>0.4381944444444445</v>
      </c>
      <c r="I88" s="96">
        <v>0.61388888888888882</v>
      </c>
      <c r="J88" s="100">
        <v>1.0236342592592594E-2</v>
      </c>
    </row>
    <row r="89" spans="1:10">
      <c r="A89" s="101"/>
      <c r="B89" s="102"/>
      <c r="C89" s="101"/>
      <c r="D89" s="101"/>
      <c r="E89" s="101"/>
      <c r="F89" s="99"/>
      <c r="G89" s="94" t="s">
        <v>509</v>
      </c>
      <c r="H89" s="94" t="s">
        <v>511</v>
      </c>
      <c r="I89" s="94" t="s">
        <v>513</v>
      </c>
      <c r="J89" s="100"/>
    </row>
    <row r="90" spans="1:10">
      <c r="A90" s="101"/>
      <c r="B90" s="102"/>
      <c r="C90" s="101"/>
      <c r="D90" s="101"/>
      <c r="E90" s="101"/>
      <c r="F90" s="99"/>
      <c r="G90" s="94" t="s">
        <v>510</v>
      </c>
      <c r="H90" s="94" t="s">
        <v>512</v>
      </c>
      <c r="I90" s="94" t="s">
        <v>514</v>
      </c>
      <c r="J90" s="100"/>
    </row>
    <row r="91" spans="1:10">
      <c r="A91" s="101"/>
      <c r="B91" s="102"/>
      <c r="C91" s="101"/>
      <c r="D91" s="101"/>
      <c r="E91" s="101"/>
      <c r="F91" s="99"/>
      <c r="G91" s="94" t="s">
        <v>229</v>
      </c>
      <c r="H91" s="94" t="s">
        <v>229</v>
      </c>
      <c r="I91" s="94" t="s">
        <v>229</v>
      </c>
      <c r="J91" s="100"/>
    </row>
    <row r="92" spans="1:10">
      <c r="A92" s="103">
        <v>5</v>
      </c>
      <c r="B92" s="104" t="s">
        <v>515</v>
      </c>
      <c r="C92" s="103">
        <v>1968</v>
      </c>
      <c r="D92" s="103" t="s">
        <v>427</v>
      </c>
      <c r="E92" s="103">
        <v>74</v>
      </c>
      <c r="F92" s="105">
        <v>9.7222222222222224E-2</v>
      </c>
      <c r="G92" s="95">
        <v>0.28472222222222221</v>
      </c>
      <c r="H92" s="95">
        <v>0.4513888888888889</v>
      </c>
      <c r="I92" s="95">
        <v>0.61458333333333337</v>
      </c>
      <c r="J92" s="106">
        <v>1.0243287037037037E-2</v>
      </c>
    </row>
    <row r="93" spans="1:10">
      <c r="A93" s="103"/>
      <c r="B93" s="104"/>
      <c r="C93" s="103"/>
      <c r="D93" s="103"/>
      <c r="E93" s="103"/>
      <c r="F93" s="105"/>
      <c r="G93" s="90" t="s">
        <v>494</v>
      </c>
      <c r="H93" s="90" t="s">
        <v>498</v>
      </c>
      <c r="I93" s="90" t="s">
        <v>516</v>
      </c>
      <c r="J93" s="106"/>
    </row>
    <row r="94" spans="1:10">
      <c r="A94" s="103"/>
      <c r="B94" s="104"/>
      <c r="C94" s="103"/>
      <c r="D94" s="103"/>
      <c r="E94" s="103"/>
      <c r="F94" s="105"/>
      <c r="G94" s="90" t="s">
        <v>255</v>
      </c>
      <c r="H94" s="90" t="s">
        <v>409</v>
      </c>
      <c r="I94" s="90" t="s">
        <v>365</v>
      </c>
      <c r="J94" s="106"/>
    </row>
    <row r="95" spans="1:10">
      <c r="A95" s="103"/>
      <c r="B95" s="104"/>
      <c r="C95" s="103"/>
      <c r="D95" s="103"/>
      <c r="E95" s="103"/>
      <c r="F95" s="105"/>
      <c r="G95" s="90" t="s">
        <v>383</v>
      </c>
      <c r="H95" s="90" t="s">
        <v>450</v>
      </c>
      <c r="I95" s="90" t="s">
        <v>450</v>
      </c>
      <c r="J95" s="106"/>
    </row>
    <row r="96" spans="1:10">
      <c r="A96" s="101">
        <v>6</v>
      </c>
      <c r="B96" s="102" t="s">
        <v>517</v>
      </c>
      <c r="C96" s="101">
        <v>1966</v>
      </c>
      <c r="D96" s="101" t="s">
        <v>427</v>
      </c>
      <c r="E96" s="101">
        <v>60</v>
      </c>
      <c r="F96" s="99">
        <v>9.7916666666666666E-2</v>
      </c>
      <c r="G96" s="96">
        <v>0.27916666666666667</v>
      </c>
      <c r="H96" s="96">
        <v>0.45833333333333331</v>
      </c>
      <c r="I96" s="96">
        <v>0.6166666666666667</v>
      </c>
      <c r="J96" s="100">
        <v>1.0282175925925926E-2</v>
      </c>
    </row>
    <row r="97" spans="1:10">
      <c r="A97" s="101"/>
      <c r="B97" s="102"/>
      <c r="C97" s="101"/>
      <c r="D97" s="101"/>
      <c r="E97" s="101"/>
      <c r="F97" s="99"/>
      <c r="G97" s="94" t="s">
        <v>477</v>
      </c>
      <c r="H97" s="94" t="s">
        <v>417</v>
      </c>
      <c r="I97" s="94" t="s">
        <v>477</v>
      </c>
      <c r="J97" s="100"/>
    </row>
    <row r="98" spans="1:10">
      <c r="A98" s="101"/>
      <c r="B98" s="102"/>
      <c r="C98" s="101"/>
      <c r="D98" s="101"/>
      <c r="E98" s="101"/>
      <c r="F98" s="99"/>
      <c r="G98" s="94" t="s">
        <v>518</v>
      </c>
      <c r="H98" s="94" t="s">
        <v>356</v>
      </c>
      <c r="I98" s="94" t="s">
        <v>468</v>
      </c>
      <c r="J98" s="100"/>
    </row>
    <row r="99" spans="1:10">
      <c r="A99" s="101"/>
      <c r="B99" s="102"/>
      <c r="C99" s="101"/>
      <c r="D99" s="101"/>
      <c r="E99" s="101"/>
      <c r="F99" s="99"/>
      <c r="G99" s="94" t="s">
        <v>343</v>
      </c>
      <c r="H99" s="94" t="s">
        <v>485</v>
      </c>
      <c r="I99" s="94" t="s">
        <v>274</v>
      </c>
      <c r="J99" s="100"/>
    </row>
    <row r="100" spans="1:10">
      <c r="A100" s="103">
        <v>7</v>
      </c>
      <c r="B100" s="104" t="s">
        <v>519</v>
      </c>
      <c r="C100" s="103">
        <v>1963</v>
      </c>
      <c r="D100" s="103" t="s">
        <v>427</v>
      </c>
      <c r="E100" s="103">
        <v>50</v>
      </c>
      <c r="F100" s="105">
        <v>8.5416666666666655E-2</v>
      </c>
      <c r="G100" s="95">
        <v>0.27291666666666664</v>
      </c>
      <c r="H100" s="95">
        <v>0.47500000000000003</v>
      </c>
      <c r="I100" s="95">
        <v>0.65416666666666667</v>
      </c>
      <c r="J100" s="106">
        <v>1.0906597222222224E-2</v>
      </c>
    </row>
    <row r="101" spans="1:10">
      <c r="A101" s="103"/>
      <c r="B101" s="104"/>
      <c r="C101" s="103"/>
      <c r="D101" s="103"/>
      <c r="E101" s="103"/>
      <c r="F101" s="105"/>
      <c r="G101" s="90" t="s">
        <v>467</v>
      </c>
      <c r="H101" s="90" t="s">
        <v>473</v>
      </c>
      <c r="I101" s="90" t="s">
        <v>522</v>
      </c>
      <c r="J101" s="106"/>
    </row>
    <row r="102" spans="1:10">
      <c r="A102" s="103"/>
      <c r="B102" s="104"/>
      <c r="C102" s="103"/>
      <c r="D102" s="103"/>
      <c r="E102" s="103"/>
      <c r="F102" s="105"/>
      <c r="G102" s="90" t="s">
        <v>325</v>
      </c>
      <c r="H102" s="90" t="s">
        <v>307</v>
      </c>
      <c r="I102" s="90" t="s">
        <v>277</v>
      </c>
      <c r="J102" s="106"/>
    </row>
    <row r="103" spans="1:10">
      <c r="A103" s="103"/>
      <c r="B103" s="104"/>
      <c r="C103" s="103"/>
      <c r="D103" s="103"/>
      <c r="E103" s="103"/>
      <c r="F103" s="105"/>
      <c r="G103" s="90" t="s">
        <v>520</v>
      </c>
      <c r="H103" s="90" t="s">
        <v>521</v>
      </c>
      <c r="I103" s="90" t="s">
        <v>523</v>
      </c>
      <c r="J103" s="106"/>
    </row>
    <row r="104" spans="1:10">
      <c r="A104" s="101">
        <v>8</v>
      </c>
      <c r="B104" s="102" t="s">
        <v>524</v>
      </c>
      <c r="C104" s="101">
        <v>1971</v>
      </c>
      <c r="D104" s="101" t="s">
        <v>427</v>
      </c>
      <c r="E104" s="101">
        <v>61</v>
      </c>
      <c r="F104" s="99">
        <v>9.8611111111111108E-2</v>
      </c>
      <c r="G104" s="96">
        <v>0.27430555555555552</v>
      </c>
      <c r="H104" s="96">
        <v>0.50347222222222221</v>
      </c>
      <c r="I104" s="96">
        <v>0.71527777777777779</v>
      </c>
      <c r="J104" s="100">
        <v>1.1923263888888889E-2</v>
      </c>
    </row>
    <row r="105" spans="1:10">
      <c r="A105" s="101"/>
      <c r="B105" s="102"/>
      <c r="C105" s="101"/>
      <c r="D105" s="101"/>
      <c r="E105" s="101"/>
      <c r="F105" s="99"/>
      <c r="G105" s="94" t="s">
        <v>417</v>
      </c>
      <c r="H105" s="94" t="s">
        <v>418</v>
      </c>
      <c r="I105" s="94" t="s">
        <v>525</v>
      </c>
      <c r="J105" s="100"/>
    </row>
    <row r="106" spans="1:10">
      <c r="A106" s="101"/>
      <c r="B106" s="102"/>
      <c r="C106" s="101"/>
      <c r="D106" s="101"/>
      <c r="E106" s="101"/>
      <c r="F106" s="99"/>
      <c r="G106" s="94" t="s">
        <v>490</v>
      </c>
      <c r="H106" s="94" t="s">
        <v>315</v>
      </c>
      <c r="I106" s="94" t="s">
        <v>377</v>
      </c>
      <c r="J106" s="100"/>
    </row>
    <row r="107" spans="1:10">
      <c r="A107" s="101"/>
      <c r="B107" s="102"/>
      <c r="C107" s="101"/>
      <c r="D107" s="101"/>
      <c r="E107" s="101"/>
      <c r="F107" s="99"/>
      <c r="G107" s="94" t="s">
        <v>261</v>
      </c>
      <c r="H107" s="94" t="s">
        <v>488</v>
      </c>
      <c r="I107" s="94" t="s">
        <v>526</v>
      </c>
      <c r="J107" s="100"/>
    </row>
    <row r="108" spans="1:10">
      <c r="A108" s="103">
        <v>9</v>
      </c>
      <c r="B108" s="104" t="s">
        <v>527</v>
      </c>
      <c r="C108" s="103">
        <v>1973</v>
      </c>
      <c r="D108" s="103" t="s">
        <v>427</v>
      </c>
      <c r="E108" s="103">
        <v>68</v>
      </c>
      <c r="F108" s="105">
        <v>8.8888888888888892E-2</v>
      </c>
      <c r="G108" s="95">
        <v>0.31111111111111112</v>
      </c>
      <c r="H108" s="95">
        <v>0.53749999999999998</v>
      </c>
      <c r="I108" s="95">
        <v>0.75</v>
      </c>
      <c r="J108" s="106">
        <v>1.2508101851851852E-2</v>
      </c>
    </row>
    <row r="109" spans="1:10">
      <c r="A109" s="103"/>
      <c r="B109" s="104"/>
      <c r="C109" s="103"/>
      <c r="D109" s="103"/>
      <c r="E109" s="103"/>
      <c r="F109" s="105"/>
      <c r="G109" s="90" t="s">
        <v>528</v>
      </c>
      <c r="H109" s="90" t="s">
        <v>530</v>
      </c>
      <c r="I109" s="90" t="s">
        <v>432</v>
      </c>
      <c r="J109" s="106"/>
    </row>
    <row r="110" spans="1:10">
      <c r="A110" s="103"/>
      <c r="B110" s="104"/>
      <c r="C110" s="103"/>
      <c r="D110" s="103"/>
      <c r="E110" s="103"/>
      <c r="F110" s="105"/>
      <c r="G110" s="90" t="s">
        <v>268</v>
      </c>
      <c r="H110" s="90" t="s">
        <v>315</v>
      </c>
      <c r="I110" s="90" t="s">
        <v>277</v>
      </c>
      <c r="J110" s="106"/>
    </row>
    <row r="111" spans="1:10">
      <c r="A111" s="103"/>
      <c r="B111" s="104"/>
      <c r="C111" s="103"/>
      <c r="D111" s="103"/>
      <c r="E111" s="103"/>
      <c r="F111" s="105"/>
      <c r="G111" s="90" t="s">
        <v>529</v>
      </c>
      <c r="H111" s="90" t="s">
        <v>531</v>
      </c>
      <c r="I111" s="90" t="s">
        <v>532</v>
      </c>
      <c r="J111" s="106"/>
    </row>
    <row r="112" spans="1:10">
      <c r="A112" s="101">
        <v>10</v>
      </c>
      <c r="B112" s="102" t="s">
        <v>533</v>
      </c>
      <c r="C112" s="101">
        <v>1964</v>
      </c>
      <c r="D112" s="101" t="s">
        <v>427</v>
      </c>
      <c r="E112" s="101">
        <v>67</v>
      </c>
      <c r="F112" s="99">
        <v>0.11319444444444444</v>
      </c>
      <c r="G112" s="96">
        <v>0.31180555555555556</v>
      </c>
      <c r="H112" s="96">
        <v>0.55347222222222225</v>
      </c>
      <c r="I112" s="96">
        <v>0.78541666666666676</v>
      </c>
      <c r="J112" s="100">
        <v>1.3099768518518519E-2</v>
      </c>
    </row>
    <row r="113" spans="1:10">
      <c r="A113" s="101"/>
      <c r="B113" s="102"/>
      <c r="C113" s="101"/>
      <c r="D113" s="101"/>
      <c r="E113" s="101"/>
      <c r="F113" s="99"/>
      <c r="G113" s="94" t="s">
        <v>528</v>
      </c>
      <c r="H113" s="94" t="s">
        <v>423</v>
      </c>
      <c r="I113" s="94" t="s">
        <v>537</v>
      </c>
      <c r="J113" s="100"/>
    </row>
    <row r="114" spans="1:10">
      <c r="A114" s="101"/>
      <c r="B114" s="102"/>
      <c r="C114" s="101"/>
      <c r="D114" s="101"/>
      <c r="E114" s="101"/>
      <c r="F114" s="99"/>
      <c r="G114" s="94" t="s">
        <v>534</v>
      </c>
      <c r="H114" s="94" t="s">
        <v>535</v>
      </c>
      <c r="I114" s="94" t="s">
        <v>538</v>
      </c>
      <c r="J114" s="100"/>
    </row>
    <row r="115" spans="1:10">
      <c r="A115" s="101"/>
      <c r="B115" s="102"/>
      <c r="C115" s="101"/>
      <c r="D115" s="101"/>
      <c r="E115" s="101"/>
      <c r="F115" s="99"/>
      <c r="G115" s="94" t="s">
        <v>279</v>
      </c>
      <c r="H115" s="94" t="s">
        <v>536</v>
      </c>
      <c r="I115" s="94" t="s">
        <v>445</v>
      </c>
      <c r="J115" s="100"/>
    </row>
  </sheetData>
  <mergeCells count="168">
    <mergeCell ref="F108:F111"/>
    <mergeCell ref="J108:J111"/>
    <mergeCell ref="A112:A115"/>
    <mergeCell ref="B112:B115"/>
    <mergeCell ref="C112:C115"/>
    <mergeCell ref="D112:D115"/>
    <mergeCell ref="E112:E115"/>
    <mergeCell ref="F112:F115"/>
    <mergeCell ref="J112:J115"/>
    <mergeCell ref="A108:A111"/>
    <mergeCell ref="B108:B111"/>
    <mergeCell ref="C108:C111"/>
    <mergeCell ref="D108:D111"/>
    <mergeCell ref="E108:E111"/>
    <mergeCell ref="F100:F103"/>
    <mergeCell ref="J100:J103"/>
    <mergeCell ref="A104:A107"/>
    <mergeCell ref="B104:B107"/>
    <mergeCell ref="C104:C107"/>
    <mergeCell ref="D104:D107"/>
    <mergeCell ref="E104:E107"/>
    <mergeCell ref="F104:F107"/>
    <mergeCell ref="J104:J107"/>
    <mergeCell ref="A100:A103"/>
    <mergeCell ref="B100:B103"/>
    <mergeCell ref="C100:C103"/>
    <mergeCell ref="D100:D103"/>
    <mergeCell ref="E100:E103"/>
    <mergeCell ref="F92:F95"/>
    <mergeCell ref="J92:J95"/>
    <mergeCell ref="A96:A99"/>
    <mergeCell ref="B96:B99"/>
    <mergeCell ref="C96:C99"/>
    <mergeCell ref="D96:D99"/>
    <mergeCell ref="E96:E99"/>
    <mergeCell ref="F96:F99"/>
    <mergeCell ref="J96:J99"/>
    <mergeCell ref="A92:A95"/>
    <mergeCell ref="B92:B95"/>
    <mergeCell ref="C92:C95"/>
    <mergeCell ref="D92:D95"/>
    <mergeCell ref="E92:E95"/>
    <mergeCell ref="F84:F87"/>
    <mergeCell ref="J84:J87"/>
    <mergeCell ref="A88:A91"/>
    <mergeCell ref="B88:B91"/>
    <mergeCell ref="C88:C91"/>
    <mergeCell ref="D88:D91"/>
    <mergeCell ref="E88:E91"/>
    <mergeCell ref="F88:F91"/>
    <mergeCell ref="J88:J91"/>
    <mergeCell ref="A84:A87"/>
    <mergeCell ref="B84:B87"/>
    <mergeCell ref="C84:C87"/>
    <mergeCell ref="D84:D87"/>
    <mergeCell ref="E84:E87"/>
    <mergeCell ref="F76:F79"/>
    <mergeCell ref="J76:J79"/>
    <mergeCell ref="A80:A83"/>
    <mergeCell ref="B80:B83"/>
    <mergeCell ref="C80:C83"/>
    <mergeCell ref="D80:D83"/>
    <mergeCell ref="E80:E83"/>
    <mergeCell ref="F80:F83"/>
    <mergeCell ref="J80:J83"/>
    <mergeCell ref="A76:A79"/>
    <mergeCell ref="B76:B79"/>
    <mergeCell ref="C76:C79"/>
    <mergeCell ref="D76:D79"/>
    <mergeCell ref="E76:E79"/>
    <mergeCell ref="F64:F67"/>
    <mergeCell ref="J64:J67"/>
    <mergeCell ref="A68:A71"/>
    <mergeCell ref="B68:B71"/>
    <mergeCell ref="C68:C71"/>
    <mergeCell ref="D68:D71"/>
    <mergeCell ref="E68:E71"/>
    <mergeCell ref="F68:F71"/>
    <mergeCell ref="J68:J71"/>
    <mergeCell ref="A64:A67"/>
    <mergeCell ref="B64:B67"/>
    <mergeCell ref="C64:C67"/>
    <mergeCell ref="D64:D67"/>
    <mergeCell ref="E64:E67"/>
    <mergeCell ref="F56:F59"/>
    <mergeCell ref="J56:J59"/>
    <mergeCell ref="A60:A63"/>
    <mergeCell ref="B60:B63"/>
    <mergeCell ref="C60:C63"/>
    <mergeCell ref="D60:D63"/>
    <mergeCell ref="E60:E63"/>
    <mergeCell ref="F60:F63"/>
    <mergeCell ref="J60:J63"/>
    <mergeCell ref="A56:A59"/>
    <mergeCell ref="B56:B59"/>
    <mergeCell ref="C56:C59"/>
    <mergeCell ref="D56:D59"/>
    <mergeCell ref="E56:E59"/>
    <mergeCell ref="F48:F51"/>
    <mergeCell ref="J48:J51"/>
    <mergeCell ref="A52:A55"/>
    <mergeCell ref="B52:B55"/>
    <mergeCell ref="C52:C55"/>
    <mergeCell ref="D52:D55"/>
    <mergeCell ref="E52:E55"/>
    <mergeCell ref="F52:F55"/>
    <mergeCell ref="J52:J55"/>
    <mergeCell ref="A48:A51"/>
    <mergeCell ref="B48:B51"/>
    <mergeCell ref="C48:C51"/>
    <mergeCell ref="D48:D51"/>
    <mergeCell ref="E48:E51"/>
    <mergeCell ref="F32:F35"/>
    <mergeCell ref="J32:J35"/>
    <mergeCell ref="A40:A43"/>
    <mergeCell ref="B40:B43"/>
    <mergeCell ref="C40:C43"/>
    <mergeCell ref="D40:D43"/>
    <mergeCell ref="E40:E43"/>
    <mergeCell ref="F40:F43"/>
    <mergeCell ref="J40:J43"/>
    <mergeCell ref="A32:A35"/>
    <mergeCell ref="B32:B35"/>
    <mergeCell ref="C32:C35"/>
    <mergeCell ref="D32:D35"/>
    <mergeCell ref="E32:E35"/>
    <mergeCell ref="F24:F27"/>
    <mergeCell ref="J24:J27"/>
    <mergeCell ref="A28:A31"/>
    <mergeCell ref="B28:B31"/>
    <mergeCell ref="C28:C31"/>
    <mergeCell ref="D28:D31"/>
    <mergeCell ref="E28:E31"/>
    <mergeCell ref="F28:F31"/>
    <mergeCell ref="J28:J31"/>
    <mergeCell ref="A24:A27"/>
    <mergeCell ref="B24:B27"/>
    <mergeCell ref="C24:C27"/>
    <mergeCell ref="D24:D27"/>
    <mergeCell ref="E24:E27"/>
    <mergeCell ref="F12:F15"/>
    <mergeCell ref="J12:J15"/>
    <mergeCell ref="A16:A19"/>
    <mergeCell ref="B16:B19"/>
    <mergeCell ref="C16:C19"/>
    <mergeCell ref="D16:D19"/>
    <mergeCell ref="E16:E19"/>
    <mergeCell ref="F16:F19"/>
    <mergeCell ref="J16:J19"/>
    <mergeCell ref="A12:A15"/>
    <mergeCell ref="B12:B15"/>
    <mergeCell ref="C12:C15"/>
    <mergeCell ref="D12:D15"/>
    <mergeCell ref="E12:E15"/>
    <mergeCell ref="F4:F7"/>
    <mergeCell ref="J4:J7"/>
    <mergeCell ref="A8:A11"/>
    <mergeCell ref="B8:B11"/>
    <mergeCell ref="C8:C11"/>
    <mergeCell ref="D8:D11"/>
    <mergeCell ref="E8:E11"/>
    <mergeCell ref="F8:F11"/>
    <mergeCell ref="J8:J11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2BDF-992C-48BC-88F2-D855943084A4}">
  <dimension ref="A1:H63"/>
  <sheetViews>
    <sheetView tabSelected="1" workbookViewId="0">
      <selection activeCell="A6" sqref="A6"/>
    </sheetView>
  </sheetViews>
  <sheetFormatPr defaultRowHeight="12.75"/>
  <cols>
    <col min="1" max="1" width="6.42578125" bestFit="1" customWidth="1"/>
    <col min="2" max="2" width="5.7109375" bestFit="1" customWidth="1"/>
    <col min="3" max="3" width="20.42578125" bestFit="1" customWidth="1"/>
    <col min="4" max="4" width="10.140625" bestFit="1" customWidth="1"/>
    <col min="5" max="5" width="5.5703125" bestFit="1" customWidth="1"/>
    <col min="6" max="6" width="8" bestFit="1" customWidth="1"/>
    <col min="7" max="7" width="7.140625" bestFit="1" customWidth="1"/>
    <col min="8" max="8" width="9" bestFit="1" customWidth="1"/>
  </cols>
  <sheetData>
    <row r="1" spans="1:8" ht="15.75">
      <c r="A1" s="125" t="s">
        <v>539</v>
      </c>
      <c r="B1" s="125"/>
      <c r="C1" s="125"/>
      <c r="D1" s="125"/>
      <c r="E1" s="125"/>
      <c r="F1" s="125"/>
      <c r="G1" s="125"/>
      <c r="H1" s="125"/>
    </row>
    <row r="2" spans="1:8" ht="15.75">
      <c r="A2" s="125" t="s">
        <v>566</v>
      </c>
      <c r="B2" s="125"/>
      <c r="C2" s="125"/>
      <c r="D2" s="125"/>
      <c r="E2" s="125"/>
      <c r="F2" s="125"/>
      <c r="G2" s="125"/>
      <c r="H2" s="125"/>
    </row>
    <row r="3" spans="1:8" ht="13.5" thickBot="1"/>
    <row r="4" spans="1:8" ht="33.75" customHeight="1">
      <c r="A4" s="123" t="s">
        <v>562</v>
      </c>
      <c r="B4" s="123" t="s">
        <v>288</v>
      </c>
      <c r="C4" s="123" t="s">
        <v>285</v>
      </c>
      <c r="D4" s="123" t="s">
        <v>287</v>
      </c>
      <c r="E4" s="123" t="s">
        <v>286</v>
      </c>
      <c r="F4" s="123" t="s">
        <v>563</v>
      </c>
      <c r="G4" s="123" t="s">
        <v>565</v>
      </c>
      <c r="H4" s="123" t="s">
        <v>564</v>
      </c>
    </row>
    <row r="5" spans="1:8" ht="13.5" thickBot="1">
      <c r="A5" s="124"/>
      <c r="B5" s="124"/>
      <c r="C5" s="124"/>
      <c r="D5" s="124"/>
      <c r="E5" s="124"/>
      <c r="F5" s="124"/>
      <c r="G5" s="124"/>
      <c r="H5" s="124"/>
    </row>
    <row r="6" spans="1:8" ht="13.5" thickBot="1">
      <c r="A6" s="127">
        <v>1</v>
      </c>
      <c r="B6" s="116">
        <v>1</v>
      </c>
      <c r="C6" s="126" t="s">
        <v>540</v>
      </c>
      <c r="D6" s="126"/>
      <c r="E6" s="126"/>
      <c r="F6" s="126"/>
      <c r="H6" s="117">
        <v>4.123842592592593E-3</v>
      </c>
    </row>
    <row r="7" spans="1:8">
      <c r="A7" s="128"/>
      <c r="B7" s="115">
        <v>1001</v>
      </c>
      <c r="C7" s="118" t="s">
        <v>231</v>
      </c>
      <c r="D7" s="118" t="s">
        <v>540</v>
      </c>
      <c r="E7" s="115">
        <v>1984</v>
      </c>
      <c r="F7" s="119">
        <v>1.267361111111111E-3</v>
      </c>
      <c r="G7" s="115">
        <v>1</v>
      </c>
      <c r="H7" s="119">
        <v>1.267361111111111E-3</v>
      </c>
    </row>
    <row r="8" spans="1:8">
      <c r="A8" s="128"/>
      <c r="B8" s="115">
        <v>2001</v>
      </c>
      <c r="C8" s="118" t="s">
        <v>225</v>
      </c>
      <c r="D8" s="118" t="s">
        <v>540</v>
      </c>
      <c r="E8" s="115">
        <v>1983</v>
      </c>
      <c r="F8" s="119">
        <v>1.4212962962962964E-3</v>
      </c>
      <c r="G8" s="115">
        <v>1</v>
      </c>
      <c r="H8" s="119">
        <v>2.6886574074074074E-3</v>
      </c>
    </row>
    <row r="9" spans="1:8" ht="13.5" thickBot="1">
      <c r="A9" s="121"/>
      <c r="B9" s="120">
        <v>3001</v>
      </c>
      <c r="C9" s="121" t="s">
        <v>253</v>
      </c>
      <c r="D9" s="121" t="s">
        <v>540</v>
      </c>
      <c r="E9" s="120">
        <v>1984</v>
      </c>
      <c r="F9" s="122">
        <v>1.4351851851851854E-3</v>
      </c>
      <c r="G9" s="120">
        <v>1</v>
      </c>
      <c r="H9" s="122">
        <v>4.123842592592593E-3</v>
      </c>
    </row>
    <row r="10" spans="1:8" ht="13.5" thickBot="1">
      <c r="A10" s="127">
        <v>2</v>
      </c>
      <c r="B10" s="116">
        <v>4</v>
      </c>
      <c r="C10" s="126" t="s">
        <v>541</v>
      </c>
      <c r="D10" s="126"/>
      <c r="E10" s="126"/>
      <c r="F10" s="126"/>
      <c r="H10" s="117">
        <v>4.8194444444444439E-3</v>
      </c>
    </row>
    <row r="11" spans="1:8">
      <c r="A11" s="128"/>
      <c r="B11" s="115">
        <v>1004</v>
      </c>
      <c r="C11" s="118" t="s">
        <v>542</v>
      </c>
      <c r="D11" s="118" t="s">
        <v>541</v>
      </c>
      <c r="E11" s="115"/>
      <c r="F11" s="119">
        <v>1.8032407407407407E-3</v>
      </c>
      <c r="G11" s="115">
        <v>4</v>
      </c>
      <c r="H11" s="119">
        <v>1.8032407407407407E-3</v>
      </c>
    </row>
    <row r="12" spans="1:8">
      <c r="A12" s="128"/>
      <c r="B12" s="115">
        <v>2004</v>
      </c>
      <c r="C12" s="118" t="s">
        <v>199</v>
      </c>
      <c r="D12" s="118" t="s">
        <v>541</v>
      </c>
      <c r="E12" s="115">
        <v>2000</v>
      </c>
      <c r="F12" s="119">
        <v>1.5775462962962963E-3</v>
      </c>
      <c r="G12" s="115">
        <v>2</v>
      </c>
      <c r="H12" s="119">
        <v>3.3807870370370367E-3</v>
      </c>
    </row>
    <row r="13" spans="1:8" ht="13.5" thickBot="1">
      <c r="A13" s="121"/>
      <c r="B13" s="120">
        <v>3004</v>
      </c>
      <c r="C13" s="121" t="s">
        <v>236</v>
      </c>
      <c r="D13" s="121" t="s">
        <v>541</v>
      </c>
      <c r="E13" s="120">
        <v>1984</v>
      </c>
      <c r="F13" s="122">
        <v>1.4386574074074076E-3</v>
      </c>
      <c r="G13" s="120">
        <v>2</v>
      </c>
      <c r="H13" s="122">
        <v>4.8194444444444439E-3</v>
      </c>
    </row>
    <row r="14" spans="1:8" ht="13.5" thickBot="1">
      <c r="A14" s="127">
        <v>3</v>
      </c>
      <c r="B14" s="116">
        <v>10</v>
      </c>
      <c r="C14" s="126" t="s">
        <v>543</v>
      </c>
      <c r="D14" s="126"/>
      <c r="E14" s="126"/>
      <c r="F14" s="126"/>
      <c r="H14" s="117">
        <v>5.2453703703703699E-3</v>
      </c>
    </row>
    <row r="15" spans="1:8">
      <c r="A15" s="128"/>
      <c r="B15" s="115">
        <v>1010</v>
      </c>
      <c r="C15" s="118" t="s">
        <v>213</v>
      </c>
      <c r="D15" s="118" t="s">
        <v>543</v>
      </c>
      <c r="E15" s="115">
        <v>2003</v>
      </c>
      <c r="F15" s="119">
        <v>1.7638888888888888E-3</v>
      </c>
      <c r="G15" s="115">
        <v>2</v>
      </c>
      <c r="H15" s="119">
        <v>1.7638888888888888E-3</v>
      </c>
    </row>
    <row r="16" spans="1:8">
      <c r="A16" s="128"/>
      <c r="B16" s="115">
        <v>2010</v>
      </c>
      <c r="C16" s="118" t="s">
        <v>296</v>
      </c>
      <c r="D16" s="118" t="s">
        <v>543</v>
      </c>
      <c r="E16" s="115">
        <v>1975</v>
      </c>
      <c r="F16" s="119">
        <v>2.0555555555555557E-3</v>
      </c>
      <c r="G16" s="115">
        <v>5</v>
      </c>
      <c r="H16" s="119">
        <v>3.8194444444444443E-3</v>
      </c>
    </row>
    <row r="17" spans="1:8" ht="13.5" thickBot="1">
      <c r="A17" s="121"/>
      <c r="B17" s="120">
        <v>3010</v>
      </c>
      <c r="C17" s="121" t="s">
        <v>330</v>
      </c>
      <c r="D17" s="121" t="s">
        <v>543</v>
      </c>
      <c r="E17" s="120">
        <v>1972</v>
      </c>
      <c r="F17" s="122">
        <v>1.425925925925926E-3</v>
      </c>
      <c r="G17" s="120">
        <v>3</v>
      </c>
      <c r="H17" s="122">
        <v>5.2453703703703699E-3</v>
      </c>
    </row>
    <row r="18" spans="1:8" ht="13.5" thickBot="1">
      <c r="A18" s="127">
        <v>4</v>
      </c>
      <c r="B18" s="116">
        <v>2</v>
      </c>
      <c r="C18" s="126" t="s">
        <v>544</v>
      </c>
      <c r="D18" s="126"/>
      <c r="E18" s="126"/>
      <c r="F18" s="126"/>
      <c r="H18" s="117">
        <v>5.4085648148148148E-3</v>
      </c>
    </row>
    <row r="19" spans="1:8">
      <c r="A19" s="128"/>
      <c r="B19" s="115">
        <v>1002</v>
      </c>
      <c r="C19" s="118" t="s">
        <v>407</v>
      </c>
      <c r="D19" s="118" t="s">
        <v>544</v>
      </c>
      <c r="E19" s="115">
        <v>2002</v>
      </c>
      <c r="F19" s="119">
        <v>2.0277777777777777E-3</v>
      </c>
      <c r="G19" s="115">
        <v>7</v>
      </c>
      <c r="H19" s="119">
        <v>2.0277777777777777E-3</v>
      </c>
    </row>
    <row r="20" spans="1:8">
      <c r="A20" s="128"/>
      <c r="B20" s="115">
        <v>2002</v>
      </c>
      <c r="C20" s="118" t="s">
        <v>326</v>
      </c>
      <c r="D20" s="118" t="s">
        <v>544</v>
      </c>
      <c r="E20" s="115">
        <v>1963</v>
      </c>
      <c r="F20" s="119">
        <v>1.8437499999999999E-3</v>
      </c>
      <c r="G20" s="115">
        <v>6</v>
      </c>
      <c r="H20" s="119">
        <v>3.871527777777778E-3</v>
      </c>
    </row>
    <row r="21" spans="1:8" ht="13.5" thickBot="1">
      <c r="A21" s="121"/>
      <c r="B21" s="120">
        <v>3002</v>
      </c>
      <c r="C21" s="121" t="s">
        <v>320</v>
      </c>
      <c r="D21" s="121" t="s">
        <v>544</v>
      </c>
      <c r="E21" s="120">
        <v>1967</v>
      </c>
      <c r="F21" s="122">
        <v>1.5370370370370371E-3</v>
      </c>
      <c r="G21" s="120">
        <v>4</v>
      </c>
      <c r="H21" s="122">
        <v>5.4085648148148148E-3</v>
      </c>
    </row>
    <row r="22" spans="1:8" ht="13.5" thickBot="1">
      <c r="A22" s="127">
        <v>5</v>
      </c>
      <c r="B22" s="116">
        <v>8</v>
      </c>
      <c r="C22" s="126" t="s">
        <v>545</v>
      </c>
      <c r="D22" s="126"/>
      <c r="E22" s="126"/>
      <c r="F22" s="126"/>
      <c r="H22" s="117">
        <v>5.6018518518518518E-3</v>
      </c>
    </row>
    <row r="23" spans="1:8" ht="22.5">
      <c r="A23" s="128"/>
      <c r="B23" s="115">
        <v>1008</v>
      </c>
      <c r="C23" s="118" t="s">
        <v>240</v>
      </c>
      <c r="D23" s="118" t="s">
        <v>545</v>
      </c>
      <c r="E23" s="115">
        <v>1986</v>
      </c>
      <c r="F23" s="119">
        <v>1.8668981481481481E-3</v>
      </c>
      <c r="G23" s="115">
        <v>5</v>
      </c>
      <c r="H23" s="119">
        <v>1.8668981481481481E-3</v>
      </c>
    </row>
    <row r="24" spans="1:8">
      <c r="A24" s="128"/>
      <c r="B24" s="115">
        <v>2008</v>
      </c>
      <c r="C24" s="118" t="s">
        <v>290</v>
      </c>
      <c r="D24" s="118" t="s">
        <v>545</v>
      </c>
      <c r="E24" s="115">
        <v>1979</v>
      </c>
      <c r="F24" s="119">
        <v>1.5520833333333333E-3</v>
      </c>
      <c r="G24" s="115">
        <v>3</v>
      </c>
      <c r="H24" s="119">
        <v>3.4189814814814816E-3</v>
      </c>
    </row>
    <row r="25" spans="1:8" ht="13.5" thickBot="1">
      <c r="A25" s="121"/>
      <c r="B25" s="120">
        <v>3008</v>
      </c>
      <c r="C25" s="121" t="s">
        <v>208</v>
      </c>
      <c r="D25" s="121" t="s">
        <v>545</v>
      </c>
      <c r="E25" s="120">
        <v>1985</v>
      </c>
      <c r="F25" s="122">
        <v>2.1828703703703706E-3</v>
      </c>
      <c r="G25" s="120">
        <v>5</v>
      </c>
      <c r="H25" s="122">
        <v>5.6018518518518518E-3</v>
      </c>
    </row>
    <row r="26" spans="1:8" ht="13.5" thickBot="1">
      <c r="A26" s="127">
        <v>6</v>
      </c>
      <c r="B26" s="116">
        <v>5</v>
      </c>
      <c r="C26" s="126" t="s">
        <v>546</v>
      </c>
      <c r="D26" s="126"/>
      <c r="E26" s="126"/>
      <c r="F26" s="126"/>
      <c r="H26" s="117">
        <v>5.6944444444444438E-3</v>
      </c>
    </row>
    <row r="27" spans="1:8">
      <c r="A27" s="128"/>
      <c r="B27" s="115">
        <v>1005</v>
      </c>
      <c r="C27" s="118" t="s">
        <v>308</v>
      </c>
      <c r="D27" s="118" t="s">
        <v>546</v>
      </c>
      <c r="E27" s="115">
        <v>1972</v>
      </c>
      <c r="F27" s="119">
        <v>2.5729166666666665E-3</v>
      </c>
      <c r="G27" s="115">
        <v>13</v>
      </c>
      <c r="H27" s="119">
        <v>2.5729166666666665E-3</v>
      </c>
    </row>
    <row r="28" spans="1:8">
      <c r="A28" s="128"/>
      <c r="B28" s="115">
        <v>2005</v>
      </c>
      <c r="C28" s="118" t="s">
        <v>333</v>
      </c>
      <c r="D28" s="118" t="s">
        <v>546</v>
      </c>
      <c r="E28" s="115">
        <v>1963</v>
      </c>
      <c r="F28" s="119">
        <v>1.6828703703703704E-3</v>
      </c>
      <c r="G28" s="115">
        <v>10</v>
      </c>
      <c r="H28" s="119">
        <v>4.2557870370370362E-3</v>
      </c>
    </row>
    <row r="29" spans="1:8" ht="13.5" thickBot="1">
      <c r="A29" s="121"/>
      <c r="B29" s="120">
        <v>3005</v>
      </c>
      <c r="C29" s="121" t="s">
        <v>205</v>
      </c>
      <c r="D29" s="121" t="s">
        <v>546</v>
      </c>
      <c r="E29" s="120">
        <v>1975</v>
      </c>
      <c r="F29" s="122">
        <v>1.4386574074074076E-3</v>
      </c>
      <c r="G29" s="120">
        <v>6</v>
      </c>
      <c r="H29" s="122">
        <v>5.6944444444444438E-3</v>
      </c>
    </row>
    <row r="30" spans="1:8" ht="13.5" thickBot="1">
      <c r="A30" s="127">
        <v>7</v>
      </c>
      <c r="B30" s="116">
        <v>12</v>
      </c>
      <c r="C30" s="126" t="s">
        <v>547</v>
      </c>
      <c r="D30" s="126"/>
      <c r="E30" s="126"/>
      <c r="F30" s="126"/>
      <c r="H30" s="117">
        <v>5.7476851851851855E-3</v>
      </c>
    </row>
    <row r="31" spans="1:8">
      <c r="A31" s="128"/>
      <c r="B31" s="115">
        <v>1012</v>
      </c>
      <c r="C31" s="118" t="s">
        <v>548</v>
      </c>
      <c r="D31" s="118" t="s">
        <v>547</v>
      </c>
      <c r="E31" s="115"/>
      <c r="F31" s="119">
        <v>2.2997685185185183E-3</v>
      </c>
      <c r="G31" s="115">
        <v>10</v>
      </c>
      <c r="H31" s="119">
        <v>2.2997685185185183E-3</v>
      </c>
    </row>
    <row r="32" spans="1:8">
      <c r="A32" s="128"/>
      <c r="B32" s="115">
        <v>2012</v>
      </c>
      <c r="C32" s="118" t="s">
        <v>270</v>
      </c>
      <c r="D32" s="118" t="s">
        <v>547</v>
      </c>
      <c r="E32" s="115">
        <v>1980</v>
      </c>
      <c r="F32" s="119">
        <v>2.1921296296296298E-3</v>
      </c>
      <c r="G32" s="115">
        <v>11</v>
      </c>
      <c r="H32" s="119">
        <v>4.4918981481481485E-3</v>
      </c>
    </row>
    <row r="33" spans="1:8" ht="13.5" thickBot="1">
      <c r="A33" s="121"/>
      <c r="B33" s="120">
        <v>3012</v>
      </c>
      <c r="C33" s="121" t="s">
        <v>211</v>
      </c>
      <c r="D33" s="121" t="s">
        <v>547</v>
      </c>
      <c r="E33" s="120">
        <v>2002</v>
      </c>
      <c r="F33" s="122">
        <v>1.255787037037037E-3</v>
      </c>
      <c r="G33" s="120">
        <v>7</v>
      </c>
      <c r="H33" s="122">
        <v>5.7476851851851855E-3</v>
      </c>
    </row>
    <row r="34" spans="1:8" ht="13.5" thickBot="1">
      <c r="A34" s="127">
        <v>8</v>
      </c>
      <c r="B34" s="116">
        <v>15</v>
      </c>
      <c r="C34" s="126" t="s">
        <v>549</v>
      </c>
      <c r="D34" s="126"/>
      <c r="E34" s="126"/>
      <c r="F34" s="126"/>
      <c r="H34" s="117">
        <v>5.9548611111111113E-3</v>
      </c>
    </row>
    <row r="35" spans="1:8">
      <c r="A35" s="128"/>
      <c r="B35" s="115">
        <v>1015</v>
      </c>
      <c r="C35" s="118" t="s">
        <v>304</v>
      </c>
      <c r="D35" s="118" t="s">
        <v>549</v>
      </c>
      <c r="E35" s="115">
        <v>1963</v>
      </c>
      <c r="F35" s="119">
        <v>2.2395833333333334E-3</v>
      </c>
      <c r="G35" s="115">
        <v>9</v>
      </c>
      <c r="H35" s="119">
        <v>2.2395833333333334E-3</v>
      </c>
    </row>
    <row r="36" spans="1:8">
      <c r="A36" s="128"/>
      <c r="B36" s="115">
        <v>2015</v>
      </c>
      <c r="C36" s="118" t="s">
        <v>258</v>
      </c>
      <c r="D36" s="118" t="s">
        <v>549</v>
      </c>
      <c r="E36" s="115">
        <v>1984</v>
      </c>
      <c r="F36" s="119">
        <v>1.8738425925925925E-3</v>
      </c>
      <c r="G36" s="115">
        <v>8</v>
      </c>
      <c r="H36" s="119">
        <v>4.1134259259259258E-3</v>
      </c>
    </row>
    <row r="37" spans="1:8" ht="13.5" thickBot="1">
      <c r="A37" s="121"/>
      <c r="B37" s="120">
        <v>3015</v>
      </c>
      <c r="C37" s="121" t="s">
        <v>206</v>
      </c>
      <c r="D37" s="121" t="s">
        <v>549</v>
      </c>
      <c r="E37" s="120">
        <v>1995</v>
      </c>
      <c r="F37" s="122">
        <v>1.8414351851851853E-3</v>
      </c>
      <c r="G37" s="120">
        <v>8</v>
      </c>
      <c r="H37" s="122">
        <v>5.9548611111111113E-3</v>
      </c>
    </row>
    <row r="38" spans="1:8" ht="13.5" thickBot="1">
      <c r="A38" s="127">
        <v>9</v>
      </c>
      <c r="B38" s="116">
        <v>9</v>
      </c>
      <c r="C38" s="126" t="s">
        <v>550</v>
      </c>
      <c r="D38" s="126"/>
      <c r="E38" s="126"/>
      <c r="F38" s="126"/>
      <c r="H38" s="117">
        <v>6.0335648148148145E-3</v>
      </c>
    </row>
    <row r="39" spans="1:8">
      <c r="A39" s="128"/>
      <c r="B39" s="115">
        <v>1009</v>
      </c>
      <c r="C39" s="118" t="s">
        <v>401</v>
      </c>
      <c r="D39" s="118" t="s">
        <v>550</v>
      </c>
      <c r="E39" s="115">
        <v>2000</v>
      </c>
      <c r="F39" s="119">
        <v>1.7858796296296297E-3</v>
      </c>
      <c r="G39" s="115">
        <v>3</v>
      </c>
      <c r="H39" s="119">
        <v>1.7858796296296297E-3</v>
      </c>
    </row>
    <row r="40" spans="1:8">
      <c r="A40" s="128"/>
      <c r="B40" s="115">
        <v>2009</v>
      </c>
      <c r="C40" s="118" t="s">
        <v>312</v>
      </c>
      <c r="D40" s="118" t="s">
        <v>550</v>
      </c>
      <c r="E40" s="115">
        <v>1978</v>
      </c>
      <c r="F40" s="119">
        <v>2.3958333333333336E-3</v>
      </c>
      <c r="G40" s="115">
        <v>9</v>
      </c>
      <c r="H40" s="119">
        <v>4.1817129629629626E-3</v>
      </c>
    </row>
    <row r="41" spans="1:8" ht="13.5" thickBot="1">
      <c r="A41" s="121"/>
      <c r="B41" s="120">
        <v>3009</v>
      </c>
      <c r="C41" s="121" t="s">
        <v>316</v>
      </c>
      <c r="D41" s="121" t="s">
        <v>550</v>
      </c>
      <c r="E41" s="120">
        <v>1976</v>
      </c>
      <c r="F41" s="122">
        <v>1.8518518518518517E-3</v>
      </c>
      <c r="G41" s="120">
        <v>9</v>
      </c>
      <c r="H41" s="122">
        <v>6.0335648148148145E-3</v>
      </c>
    </row>
    <row r="42" spans="1:8" ht="13.5" thickBot="1">
      <c r="A42" s="127">
        <v>10</v>
      </c>
      <c r="B42" s="116">
        <v>3</v>
      </c>
      <c r="C42" s="126" t="s">
        <v>551</v>
      </c>
      <c r="D42" s="126"/>
      <c r="E42" s="126"/>
      <c r="F42" s="126"/>
      <c r="H42" s="117">
        <v>6.076388888888889E-3</v>
      </c>
    </row>
    <row r="43" spans="1:8">
      <c r="A43" s="128"/>
      <c r="B43" s="115">
        <v>1003</v>
      </c>
      <c r="C43" s="118" t="s">
        <v>245</v>
      </c>
      <c r="D43" s="118" t="s">
        <v>551</v>
      </c>
      <c r="E43" s="115">
        <v>1985</v>
      </c>
      <c r="F43" s="119">
        <v>2.0462962962962965E-3</v>
      </c>
      <c r="G43" s="115">
        <v>8</v>
      </c>
      <c r="H43" s="119">
        <v>2.0462962962962965E-3</v>
      </c>
    </row>
    <row r="44" spans="1:8">
      <c r="A44" s="128"/>
      <c r="B44" s="115">
        <v>2003</v>
      </c>
      <c r="C44" s="118" t="s">
        <v>250</v>
      </c>
      <c r="D44" s="118" t="s">
        <v>551</v>
      </c>
      <c r="E44" s="115">
        <v>1987</v>
      </c>
      <c r="F44" s="119">
        <v>1.7349537037037036E-3</v>
      </c>
      <c r="G44" s="115">
        <v>4</v>
      </c>
      <c r="H44" s="119">
        <v>3.7812500000000003E-3</v>
      </c>
    </row>
    <row r="45" spans="1:8" ht="13.5" thickBot="1">
      <c r="A45" s="121"/>
      <c r="B45" s="120">
        <v>3003</v>
      </c>
      <c r="C45" s="121" t="s">
        <v>264</v>
      </c>
      <c r="D45" s="121" t="s">
        <v>551</v>
      </c>
      <c r="E45" s="120">
        <v>1984</v>
      </c>
      <c r="F45" s="122">
        <v>2.2951388888888891E-3</v>
      </c>
      <c r="G45" s="120">
        <v>10</v>
      </c>
      <c r="H45" s="122">
        <v>6.076388888888889E-3</v>
      </c>
    </row>
    <row r="46" spans="1:8" ht="13.5" thickBot="1">
      <c r="A46" s="127">
        <v>11</v>
      </c>
      <c r="B46" s="116">
        <v>7</v>
      </c>
      <c r="C46" s="126" t="s">
        <v>552</v>
      </c>
      <c r="D46" s="126"/>
      <c r="E46" s="126"/>
      <c r="F46" s="126"/>
      <c r="H46" s="117">
        <v>6.153935185185185E-3</v>
      </c>
    </row>
    <row r="47" spans="1:8">
      <c r="A47" s="128"/>
      <c r="B47" s="115">
        <v>1007</v>
      </c>
      <c r="C47" s="118" t="s">
        <v>280</v>
      </c>
      <c r="D47" s="118" t="s">
        <v>552</v>
      </c>
      <c r="E47" s="115">
        <v>1986</v>
      </c>
      <c r="F47" s="119">
        <v>2.3958333333333336E-3</v>
      </c>
      <c r="G47" s="115">
        <v>12</v>
      </c>
      <c r="H47" s="119">
        <v>2.3958333333333336E-3</v>
      </c>
    </row>
    <row r="48" spans="1:8">
      <c r="A48" s="128"/>
      <c r="B48" s="115">
        <v>2007</v>
      </c>
      <c r="C48" s="118" t="s">
        <v>292</v>
      </c>
      <c r="D48" s="118" t="s">
        <v>552</v>
      </c>
      <c r="E48" s="115">
        <v>1978</v>
      </c>
      <c r="F48" s="119">
        <v>1.4976851851851852E-3</v>
      </c>
      <c r="G48" s="115">
        <v>7</v>
      </c>
      <c r="H48" s="119">
        <v>3.8935185185185184E-3</v>
      </c>
    </row>
    <row r="49" spans="1:8" ht="13.5" thickBot="1">
      <c r="A49" s="121"/>
      <c r="B49" s="120">
        <v>3007</v>
      </c>
      <c r="C49" s="121" t="s">
        <v>553</v>
      </c>
      <c r="D49" s="121" t="s">
        <v>552</v>
      </c>
      <c r="E49" s="120"/>
      <c r="F49" s="122">
        <v>2.2604166666666667E-3</v>
      </c>
      <c r="G49" s="120">
        <v>11</v>
      </c>
      <c r="H49" s="122">
        <v>6.153935185185185E-3</v>
      </c>
    </row>
    <row r="50" spans="1:8" ht="13.5" thickBot="1">
      <c r="A50" s="127">
        <v>12</v>
      </c>
      <c r="B50" s="116">
        <v>17</v>
      </c>
      <c r="C50" s="126" t="s">
        <v>554</v>
      </c>
      <c r="D50" s="126"/>
      <c r="E50" s="126"/>
      <c r="F50" s="126"/>
      <c r="H50" s="117">
        <v>6.153935185185185E-3</v>
      </c>
    </row>
    <row r="51" spans="1:8">
      <c r="A51" s="128"/>
      <c r="B51" s="115">
        <v>1017</v>
      </c>
      <c r="C51" s="118" t="s">
        <v>275</v>
      </c>
      <c r="D51" s="118" t="s">
        <v>554</v>
      </c>
      <c r="E51" s="115">
        <v>1986</v>
      </c>
      <c r="F51" s="119">
        <v>2.0069444444444444E-3</v>
      </c>
      <c r="G51" s="115">
        <v>6</v>
      </c>
      <c r="H51" s="119">
        <v>2.0069444444444444E-3</v>
      </c>
    </row>
    <row r="52" spans="1:8">
      <c r="A52" s="128"/>
      <c r="B52" s="115">
        <v>2017</v>
      </c>
      <c r="C52" s="118" t="s">
        <v>410</v>
      </c>
      <c r="D52" s="118" t="s">
        <v>554</v>
      </c>
      <c r="E52" s="115">
        <v>1974</v>
      </c>
      <c r="F52" s="119">
        <v>2.6296296296296293E-3</v>
      </c>
      <c r="G52" s="115">
        <v>12</v>
      </c>
      <c r="H52" s="119">
        <v>4.6365740740740742E-3</v>
      </c>
    </row>
    <row r="53" spans="1:8" ht="13.5" thickBot="1">
      <c r="A53" s="121"/>
      <c r="B53" s="120">
        <v>3017</v>
      </c>
      <c r="C53" s="121" t="s">
        <v>400</v>
      </c>
      <c r="D53" s="121" t="s">
        <v>554</v>
      </c>
      <c r="E53" s="120">
        <v>1999</v>
      </c>
      <c r="F53" s="122">
        <v>1.517361111111111E-3</v>
      </c>
      <c r="G53" s="120">
        <v>12</v>
      </c>
      <c r="H53" s="122">
        <v>6.153935185185185E-3</v>
      </c>
    </row>
    <row r="54" spans="1:8" ht="13.5" thickBot="1">
      <c r="A54" s="127">
        <v>13</v>
      </c>
      <c r="B54" s="116">
        <v>16</v>
      </c>
      <c r="C54" s="126" t="s">
        <v>555</v>
      </c>
      <c r="D54" s="126"/>
      <c r="E54" s="126"/>
      <c r="F54" s="126"/>
      <c r="H54" s="117">
        <v>7.076388888888889E-3</v>
      </c>
    </row>
    <row r="55" spans="1:8">
      <c r="A55" s="128"/>
      <c r="B55" s="115">
        <v>1016</v>
      </c>
      <c r="C55" s="118" t="s">
        <v>203</v>
      </c>
      <c r="D55" s="118" t="s">
        <v>556</v>
      </c>
      <c r="E55" s="115">
        <v>2004</v>
      </c>
      <c r="F55" s="119">
        <v>2.3506944444444443E-3</v>
      </c>
      <c r="G55" s="115">
        <v>11</v>
      </c>
      <c r="H55" s="119">
        <v>2.3506944444444443E-3</v>
      </c>
    </row>
    <row r="56" spans="1:8">
      <c r="A56" s="128"/>
      <c r="B56" s="115">
        <v>2016</v>
      </c>
      <c r="C56" s="118" t="s">
        <v>300</v>
      </c>
      <c r="D56" s="118" t="s">
        <v>557</v>
      </c>
      <c r="E56" s="115">
        <v>1979</v>
      </c>
      <c r="F56" s="119">
        <v>2.4421296296296296E-3</v>
      </c>
      <c r="G56" s="115">
        <v>13</v>
      </c>
      <c r="H56" s="119">
        <v>4.7928240740740735E-3</v>
      </c>
    </row>
    <row r="57" spans="1:8" ht="13.5" thickBot="1">
      <c r="A57" s="121"/>
      <c r="B57" s="120">
        <v>3016</v>
      </c>
      <c r="C57" s="121" t="s">
        <v>202</v>
      </c>
      <c r="D57" s="121" t="s">
        <v>556</v>
      </c>
      <c r="E57" s="120">
        <v>2004</v>
      </c>
      <c r="F57" s="122">
        <v>2.2835648148148147E-3</v>
      </c>
      <c r="G57" s="120">
        <v>13</v>
      </c>
      <c r="H57" s="122">
        <v>7.076388888888889E-3</v>
      </c>
    </row>
    <row r="58" spans="1:8" ht="13.5" thickBot="1">
      <c r="A58" s="127">
        <v>14</v>
      </c>
      <c r="B58" s="116">
        <v>20</v>
      </c>
      <c r="C58" s="126" t="s">
        <v>558</v>
      </c>
      <c r="D58" s="126"/>
      <c r="E58" s="126"/>
      <c r="F58" s="126"/>
      <c r="H58" s="117">
        <v>8.3865740740740741E-3</v>
      </c>
    </row>
    <row r="59" spans="1:8">
      <c r="A59" s="128"/>
      <c r="B59" s="115">
        <v>1020</v>
      </c>
      <c r="C59" s="118" t="s">
        <v>559</v>
      </c>
      <c r="D59" s="118" t="s">
        <v>558</v>
      </c>
      <c r="E59" s="115"/>
      <c r="F59" s="119">
        <v>2.5810185185185185E-3</v>
      </c>
      <c r="G59" s="115">
        <v>14</v>
      </c>
      <c r="H59" s="119">
        <v>2.5810185185185185E-3</v>
      </c>
    </row>
    <row r="60" spans="1:8">
      <c r="A60" s="128"/>
      <c r="B60" s="115">
        <v>2020</v>
      </c>
      <c r="C60" s="118" t="s">
        <v>560</v>
      </c>
      <c r="D60" s="118" t="s">
        <v>558</v>
      </c>
      <c r="E60" s="115"/>
      <c r="F60" s="119">
        <v>4.5648148148148149E-3</v>
      </c>
      <c r="G60" s="115">
        <v>14</v>
      </c>
      <c r="H60" s="119">
        <v>7.145833333333333E-3</v>
      </c>
    </row>
    <row r="61" spans="1:8" ht="13.5" thickBot="1">
      <c r="A61" s="121"/>
      <c r="B61" s="120">
        <v>3020</v>
      </c>
      <c r="C61" s="121" t="s">
        <v>561</v>
      </c>
      <c r="D61" s="121" t="s">
        <v>558</v>
      </c>
      <c r="E61" s="120"/>
      <c r="F61" s="122">
        <v>1.2407407407407408E-3</v>
      </c>
      <c r="G61" s="120">
        <v>14</v>
      </c>
      <c r="H61" s="122">
        <v>8.3865740740740741E-3</v>
      </c>
    </row>
    <row r="62" spans="1:8">
      <c r="A62" s="127"/>
      <c r="B62" s="127"/>
      <c r="C62" s="127"/>
      <c r="D62" s="127"/>
      <c r="E62" s="127"/>
      <c r="F62" s="127"/>
      <c r="H62" s="127"/>
    </row>
    <row r="63" spans="1:8">
      <c r="A63" s="118"/>
      <c r="B63" s="118"/>
      <c r="C63" s="118"/>
      <c r="D63" s="118"/>
    </row>
  </sheetData>
  <mergeCells count="10">
    <mergeCell ref="H4:H5"/>
    <mergeCell ref="B4:B5"/>
    <mergeCell ref="C4:C5"/>
    <mergeCell ref="D4:D5"/>
    <mergeCell ref="E4:E5"/>
    <mergeCell ref="F4:F5"/>
    <mergeCell ref="G4:G5"/>
    <mergeCell ref="A1:H1"/>
    <mergeCell ref="A2:H2"/>
    <mergeCell ref="A4: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L1000"/>
  <sheetViews>
    <sheetView workbookViewId="0"/>
  </sheetViews>
  <sheetFormatPr defaultColWidth="14.42578125" defaultRowHeight="15" customHeight="1"/>
  <cols>
    <col min="1" max="1" width="13.140625" customWidth="1"/>
    <col min="2" max="2" width="20.140625" customWidth="1"/>
    <col min="3" max="64" width="3.7109375" customWidth="1"/>
  </cols>
  <sheetData>
    <row r="1" spans="1:64" ht="15.75" customHeight="1">
      <c r="C1" s="1" t="s">
        <v>14</v>
      </c>
      <c r="D1" s="1"/>
      <c r="E1" s="110" t="s">
        <v>15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9"/>
    </row>
    <row r="2" spans="1:64" ht="15.75" customHeight="1">
      <c r="C2" s="107" t="s">
        <v>16</v>
      </c>
      <c r="D2" s="109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  <c r="AR2" s="1">
        <v>40</v>
      </c>
      <c r="AS2" s="1">
        <v>41</v>
      </c>
      <c r="AT2" s="1">
        <v>42</v>
      </c>
      <c r="AU2" s="1">
        <v>43</v>
      </c>
      <c r="AV2" s="1">
        <v>44</v>
      </c>
      <c r="AW2" s="1">
        <v>45</v>
      </c>
      <c r="AX2" s="1">
        <v>46</v>
      </c>
      <c r="AY2" s="1">
        <v>47</v>
      </c>
      <c r="AZ2" s="1">
        <v>48</v>
      </c>
      <c r="BA2" s="1">
        <v>49</v>
      </c>
      <c r="BB2" s="1">
        <v>50</v>
      </c>
      <c r="BC2" s="1">
        <v>51</v>
      </c>
      <c r="BD2" s="1">
        <v>52</v>
      </c>
      <c r="BE2" s="1">
        <v>53</v>
      </c>
      <c r="BF2" s="1">
        <v>54</v>
      </c>
      <c r="BG2" s="1">
        <v>55</v>
      </c>
      <c r="BH2" s="1">
        <v>56</v>
      </c>
      <c r="BI2" s="1">
        <v>57</v>
      </c>
      <c r="BJ2" s="1">
        <v>58</v>
      </c>
      <c r="BK2" s="1">
        <v>59</v>
      </c>
      <c r="BL2" s="1">
        <v>60</v>
      </c>
    </row>
    <row r="3" spans="1:64" ht="15.75" customHeight="1">
      <c r="A3" s="111" t="s">
        <v>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9"/>
    </row>
    <row r="4" spans="1:64" ht="15.75" customHeight="1">
      <c r="C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C5" s="1" t="s">
        <v>14</v>
      </c>
      <c r="D5" s="1"/>
      <c r="E5" s="110" t="s">
        <v>19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9"/>
    </row>
    <row r="6" spans="1:64" ht="15.75" customHeight="1">
      <c r="C6" s="107" t="s">
        <v>16</v>
      </c>
      <c r="D6" s="109"/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  <c r="X6" s="1">
        <v>20</v>
      </c>
      <c r="Y6" s="1">
        <v>21</v>
      </c>
      <c r="Z6" s="1">
        <v>22</v>
      </c>
      <c r="AA6" s="1">
        <v>23</v>
      </c>
      <c r="AB6" s="1">
        <v>24</v>
      </c>
      <c r="AC6" s="1">
        <v>25</v>
      </c>
      <c r="AD6" s="1">
        <v>26</v>
      </c>
      <c r="AE6" s="1">
        <v>27</v>
      </c>
      <c r="AF6" s="1">
        <v>28</v>
      </c>
      <c r="AG6" s="1">
        <v>29</v>
      </c>
      <c r="AH6" s="1">
        <v>30</v>
      </c>
      <c r="AI6" s="1">
        <v>31</v>
      </c>
      <c r="AJ6" s="1">
        <v>32</v>
      </c>
      <c r="AK6" s="1">
        <v>33</v>
      </c>
      <c r="AL6" s="1">
        <v>34</v>
      </c>
      <c r="AM6" s="1">
        <v>35</v>
      </c>
      <c r="AN6" s="1">
        <v>36</v>
      </c>
      <c r="AO6" s="1">
        <v>37</v>
      </c>
      <c r="AP6" s="1">
        <v>38</v>
      </c>
      <c r="AQ6" s="1">
        <v>39</v>
      </c>
      <c r="AR6" s="1">
        <v>40</v>
      </c>
      <c r="AS6" s="1">
        <v>41</v>
      </c>
      <c r="AT6" s="1">
        <v>42</v>
      </c>
      <c r="AU6" s="1">
        <v>43</v>
      </c>
      <c r="AV6" s="1">
        <v>44</v>
      </c>
      <c r="AW6" s="1">
        <v>45</v>
      </c>
      <c r="AX6" s="1">
        <v>46</v>
      </c>
      <c r="AY6" s="1">
        <v>47</v>
      </c>
      <c r="AZ6" s="1">
        <v>48</v>
      </c>
      <c r="BA6" s="1">
        <v>49</v>
      </c>
      <c r="BB6" s="1">
        <v>50</v>
      </c>
      <c r="BC6" s="1">
        <v>51</v>
      </c>
      <c r="BD6" s="1">
        <v>52</v>
      </c>
      <c r="BE6" s="1">
        <v>53</v>
      </c>
      <c r="BF6" s="1">
        <v>54</v>
      </c>
      <c r="BG6" s="1">
        <v>55</v>
      </c>
      <c r="BH6" s="1">
        <v>56</v>
      </c>
      <c r="BI6" s="1">
        <v>57</v>
      </c>
      <c r="BJ6" s="1">
        <v>58</v>
      </c>
      <c r="BK6" s="1">
        <v>59</v>
      </c>
      <c r="BL6" s="1">
        <v>60</v>
      </c>
    </row>
    <row r="7" spans="1:64" ht="15.75" customHeight="1">
      <c r="A7" s="111" t="s">
        <v>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9"/>
    </row>
    <row r="8" spans="1:64" ht="15.75" customHeight="1">
      <c r="A8" s="112" t="s">
        <v>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9"/>
    </row>
    <row r="9" spans="1:64" ht="15.75" customHeight="1">
      <c r="A9" s="1" t="s">
        <v>23</v>
      </c>
      <c r="B9" s="107" t="s">
        <v>24</v>
      </c>
      <c r="C9" s="108"/>
      <c r="D9" s="10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2"/>
      <c r="AE9" s="2"/>
      <c r="AF9" s="2"/>
      <c r="AG9" s="2"/>
      <c r="AH9" s="1">
        <v>6</v>
      </c>
      <c r="AI9" s="1">
        <v>6</v>
      </c>
      <c r="AJ9" s="1">
        <v>6</v>
      </c>
      <c r="AK9" s="1">
        <v>6</v>
      </c>
      <c r="AL9" s="5">
        <v>6</v>
      </c>
      <c r="AM9" s="1">
        <v>6</v>
      </c>
      <c r="AN9" s="1">
        <v>6</v>
      </c>
      <c r="AO9" s="1">
        <v>6</v>
      </c>
      <c r="AP9" s="1">
        <v>6</v>
      </c>
      <c r="AQ9" s="5">
        <v>6</v>
      </c>
      <c r="AR9" s="1">
        <v>6</v>
      </c>
      <c r="AS9" s="1">
        <v>6</v>
      </c>
      <c r="AT9" s="1">
        <v>6</v>
      </c>
      <c r="AU9" s="1">
        <v>6</v>
      </c>
      <c r="AV9" s="5">
        <v>6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6"/>
      <c r="BH9" s="6"/>
      <c r="BI9" s="6"/>
      <c r="BJ9" s="6"/>
      <c r="BK9" s="6"/>
      <c r="BL9" s="6"/>
    </row>
    <row r="10" spans="1:64" ht="15.75" customHeight="1">
      <c r="C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15.75" customHeight="1">
      <c r="C11" s="1" t="s">
        <v>14</v>
      </c>
      <c r="D11" s="1"/>
      <c r="E11" s="110" t="s">
        <v>25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9"/>
    </row>
    <row r="12" spans="1:64" ht="15.75" customHeight="1">
      <c r="C12" s="107" t="s">
        <v>16</v>
      </c>
      <c r="D12" s="109"/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>
        <v>30</v>
      </c>
      <c r="AI12" s="1">
        <v>31</v>
      </c>
      <c r="AJ12" s="1">
        <v>32</v>
      </c>
      <c r="AK12" s="1">
        <v>33</v>
      </c>
      <c r="AL12" s="1">
        <v>34</v>
      </c>
      <c r="AM12" s="1">
        <v>35</v>
      </c>
      <c r="AN12" s="1">
        <v>36</v>
      </c>
      <c r="AO12" s="1">
        <v>37</v>
      </c>
      <c r="AP12" s="1">
        <v>38</v>
      </c>
      <c r="AQ12" s="1">
        <v>39</v>
      </c>
      <c r="AR12" s="1">
        <v>40</v>
      </c>
      <c r="AS12" s="1">
        <v>41</v>
      </c>
      <c r="AT12" s="1">
        <v>42</v>
      </c>
      <c r="AU12" s="1">
        <v>43</v>
      </c>
      <c r="AV12" s="1">
        <v>44</v>
      </c>
      <c r="AW12" s="1">
        <v>45</v>
      </c>
      <c r="AX12" s="1">
        <v>46</v>
      </c>
      <c r="AY12" s="1">
        <v>47</v>
      </c>
      <c r="AZ12" s="1">
        <v>48</v>
      </c>
      <c r="BA12" s="1">
        <v>49</v>
      </c>
      <c r="BB12" s="1">
        <v>50</v>
      </c>
      <c r="BC12" s="1">
        <v>51</v>
      </c>
      <c r="BD12" s="1">
        <v>52</v>
      </c>
      <c r="BE12" s="1">
        <v>53</v>
      </c>
      <c r="BF12" s="1">
        <v>54</v>
      </c>
      <c r="BG12" s="1">
        <v>55</v>
      </c>
      <c r="BH12" s="1">
        <v>56</v>
      </c>
      <c r="BI12" s="1">
        <v>57</v>
      </c>
      <c r="BJ12" s="1">
        <v>58</v>
      </c>
      <c r="BK12" s="1">
        <v>59</v>
      </c>
      <c r="BL12" s="1">
        <v>60</v>
      </c>
    </row>
    <row r="13" spans="1:64" ht="15.75" customHeight="1">
      <c r="A13" s="112" t="s">
        <v>21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</row>
    <row r="14" spans="1:64" ht="15.75" customHeight="1">
      <c r="A14" s="1" t="s">
        <v>27</v>
      </c>
      <c r="B14" s="107" t="s">
        <v>28</v>
      </c>
      <c r="C14" s="108"/>
      <c r="D14" s="109"/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5">
        <v>6</v>
      </c>
      <c r="K14" s="1">
        <v>6</v>
      </c>
      <c r="L14" s="1">
        <v>6</v>
      </c>
      <c r="M14" s="1">
        <v>6</v>
      </c>
      <c r="N14" s="1">
        <v>6</v>
      </c>
      <c r="O14" s="1">
        <v>6</v>
      </c>
      <c r="P14" s="5">
        <v>6</v>
      </c>
      <c r="Q14" s="1">
        <v>6</v>
      </c>
      <c r="R14" s="1">
        <v>6</v>
      </c>
      <c r="S14" s="1">
        <v>6</v>
      </c>
      <c r="T14" s="1">
        <v>6</v>
      </c>
      <c r="U14" s="1">
        <v>6</v>
      </c>
      <c r="V14" s="5">
        <v>6</v>
      </c>
      <c r="W14" s="1"/>
      <c r="X14" s="1"/>
      <c r="Y14" s="1"/>
      <c r="Z14" s="1"/>
      <c r="AA14" s="1"/>
      <c r="AB14" s="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6"/>
      <c r="BH14" s="6"/>
      <c r="BI14" s="6"/>
      <c r="BJ14" s="6"/>
      <c r="BK14" s="6"/>
      <c r="BL14" s="6"/>
    </row>
    <row r="15" spans="1:64" ht="15.75" customHeight="1">
      <c r="A15" s="1"/>
      <c r="B15" s="107" t="s">
        <v>30</v>
      </c>
      <c r="C15" s="108"/>
      <c r="D15" s="109"/>
      <c r="E15" s="1"/>
      <c r="F15" s="2"/>
      <c r="G15" s="1">
        <v>6</v>
      </c>
      <c r="H15" s="1">
        <v>6</v>
      </c>
      <c r="I15" s="1">
        <v>6</v>
      </c>
      <c r="J15" s="1">
        <v>6</v>
      </c>
      <c r="K15" s="1">
        <v>6</v>
      </c>
      <c r="L15" s="5">
        <v>6</v>
      </c>
      <c r="M15" s="1">
        <v>6</v>
      </c>
      <c r="N15" s="1">
        <v>6</v>
      </c>
      <c r="O15" s="1">
        <v>6</v>
      </c>
      <c r="P15" s="1">
        <v>6</v>
      </c>
      <c r="Q15" s="1">
        <v>6</v>
      </c>
      <c r="R15" s="5">
        <v>6</v>
      </c>
      <c r="S15" s="1">
        <v>6</v>
      </c>
      <c r="T15" s="1">
        <v>6</v>
      </c>
      <c r="U15" s="1">
        <v>6</v>
      </c>
      <c r="V15" s="1">
        <v>6</v>
      </c>
      <c r="W15" s="1">
        <v>6</v>
      </c>
      <c r="X15" s="5">
        <v>6</v>
      </c>
      <c r="Y15" s="1"/>
      <c r="Z15" s="1"/>
      <c r="AA15" s="1"/>
      <c r="AB15" s="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6"/>
      <c r="BH15" s="6"/>
      <c r="BI15" s="6"/>
      <c r="BJ15" s="6"/>
      <c r="BK15" s="6"/>
      <c r="BL15" s="6"/>
    </row>
    <row r="16" spans="1:64" ht="15.75" customHeight="1">
      <c r="A16" s="1"/>
      <c r="B16" s="107" t="s">
        <v>31</v>
      </c>
      <c r="C16" s="108"/>
      <c r="D16" s="108"/>
      <c r="E16" s="1"/>
      <c r="F16" s="2"/>
      <c r="G16" s="2"/>
      <c r="H16" s="2"/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5">
        <v>6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5">
        <v>6</v>
      </c>
      <c r="U16" s="1">
        <v>6</v>
      </c>
      <c r="V16" s="1">
        <v>6</v>
      </c>
      <c r="W16" s="1">
        <v>6</v>
      </c>
      <c r="X16" s="1">
        <v>6</v>
      </c>
      <c r="Y16" s="1">
        <v>6</v>
      </c>
      <c r="Z16" s="5">
        <v>6</v>
      </c>
      <c r="AA16" s="1"/>
      <c r="AB16" s="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6"/>
      <c r="BH16" s="6"/>
      <c r="BI16" s="6"/>
      <c r="BJ16" s="6"/>
      <c r="BK16" s="6"/>
      <c r="BL16" s="6"/>
    </row>
    <row r="17" spans="1:64" ht="15.75" customHeight="1">
      <c r="A17" s="1" t="s">
        <v>32</v>
      </c>
      <c r="B17" s="107" t="s">
        <v>33</v>
      </c>
      <c r="C17" s="108"/>
      <c r="D17" s="108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>
        <v>6</v>
      </c>
      <c r="Y17" s="1">
        <v>6</v>
      </c>
      <c r="Z17" s="1">
        <v>6</v>
      </c>
      <c r="AA17" s="1">
        <v>6</v>
      </c>
      <c r="AB17" s="5">
        <v>6</v>
      </c>
      <c r="AC17" s="1">
        <v>6</v>
      </c>
      <c r="AD17" s="1">
        <v>6</v>
      </c>
      <c r="AE17" s="1">
        <v>6</v>
      </c>
      <c r="AF17" s="1">
        <v>6</v>
      </c>
      <c r="AG17" s="5">
        <v>6</v>
      </c>
      <c r="AH17" s="1">
        <v>6</v>
      </c>
      <c r="AI17" s="1">
        <v>6</v>
      </c>
      <c r="AJ17" s="1">
        <v>6</v>
      </c>
      <c r="AK17" s="1">
        <v>6</v>
      </c>
      <c r="AL17" s="5">
        <v>6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6"/>
      <c r="BH17" s="6"/>
      <c r="BI17" s="6"/>
      <c r="BJ17" s="6"/>
      <c r="BK17" s="6"/>
      <c r="BL17" s="6"/>
    </row>
    <row r="18" spans="1:64" ht="15.75" customHeight="1">
      <c r="A18" s="1"/>
      <c r="B18" s="107" t="s">
        <v>34</v>
      </c>
      <c r="C18" s="108"/>
      <c r="D18" s="108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>
        <v>6</v>
      </c>
      <c r="AA18" s="1">
        <v>6</v>
      </c>
      <c r="AB18" s="1">
        <v>6</v>
      </c>
      <c r="AC18" s="1">
        <v>6</v>
      </c>
      <c r="AD18" s="5">
        <v>6</v>
      </c>
      <c r="AE18" s="1">
        <v>6</v>
      </c>
      <c r="AF18" s="1">
        <v>6</v>
      </c>
      <c r="AG18" s="1">
        <v>6</v>
      </c>
      <c r="AH18" s="1">
        <v>6</v>
      </c>
      <c r="AI18" s="5">
        <v>6</v>
      </c>
      <c r="AJ18" s="1">
        <v>6</v>
      </c>
      <c r="AK18" s="1">
        <v>6</v>
      </c>
      <c r="AL18" s="1">
        <v>6</v>
      </c>
      <c r="AM18" s="1">
        <v>6</v>
      </c>
      <c r="AN18" s="5">
        <v>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6"/>
      <c r="BH18" s="6"/>
      <c r="BI18" s="6"/>
      <c r="BJ18" s="6"/>
      <c r="BK18" s="6"/>
      <c r="BL18" s="6"/>
    </row>
    <row r="19" spans="1:64" ht="15.75" customHeight="1">
      <c r="A19" s="1"/>
      <c r="B19" s="107" t="s">
        <v>35</v>
      </c>
      <c r="C19" s="108"/>
      <c r="D19" s="108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>
        <v>6</v>
      </c>
      <c r="AC19" s="1">
        <v>6</v>
      </c>
      <c r="AD19" s="1">
        <v>6</v>
      </c>
      <c r="AE19" s="1">
        <v>6</v>
      </c>
      <c r="AF19" s="5">
        <v>6</v>
      </c>
      <c r="AG19" s="1">
        <v>6</v>
      </c>
      <c r="AH19" s="1">
        <v>6</v>
      </c>
      <c r="AI19" s="1">
        <v>6</v>
      </c>
      <c r="AJ19" s="1">
        <v>6</v>
      </c>
      <c r="AK19" s="5">
        <v>6</v>
      </c>
      <c r="AL19" s="1">
        <v>6</v>
      </c>
      <c r="AM19" s="1">
        <v>6</v>
      </c>
      <c r="AN19" s="1">
        <v>6</v>
      </c>
      <c r="AO19" s="1">
        <v>6</v>
      </c>
      <c r="AP19" s="5">
        <v>6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6"/>
      <c r="BH19" s="6"/>
      <c r="BI19" s="6"/>
      <c r="BJ19" s="6"/>
      <c r="BK19" s="6"/>
      <c r="BL19" s="6"/>
    </row>
    <row r="20" spans="1:64" ht="15.75" customHeight="1">
      <c r="A20" s="1"/>
      <c r="B20" s="107" t="s">
        <v>36</v>
      </c>
      <c r="C20" s="108"/>
      <c r="D20" s="108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6</v>
      </c>
      <c r="AE20" s="1">
        <v>6</v>
      </c>
      <c r="AF20" s="1">
        <v>6</v>
      </c>
      <c r="AG20" s="1">
        <v>6</v>
      </c>
      <c r="AH20" s="5">
        <v>6</v>
      </c>
      <c r="AI20" s="1">
        <v>6</v>
      </c>
      <c r="AJ20" s="1">
        <v>6</v>
      </c>
      <c r="AK20" s="1">
        <v>6</v>
      </c>
      <c r="AL20" s="1">
        <v>6</v>
      </c>
      <c r="AM20" s="5">
        <v>6</v>
      </c>
      <c r="AN20" s="1">
        <v>6</v>
      </c>
      <c r="AO20" s="1">
        <v>6</v>
      </c>
      <c r="AP20" s="1">
        <v>6</v>
      </c>
      <c r="AQ20" s="1">
        <v>6</v>
      </c>
      <c r="AR20" s="5">
        <v>6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6"/>
      <c r="BH20" s="6"/>
      <c r="BI20" s="6"/>
      <c r="BJ20" s="6"/>
      <c r="BK20" s="6"/>
      <c r="BL20" s="6"/>
    </row>
    <row r="21" spans="1:64" ht="15.75" customHeight="1">
      <c r="A21" s="112" t="s">
        <v>37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14"/>
    </row>
    <row r="22" spans="1:64" ht="15.75" customHeight="1">
      <c r="A22" s="1"/>
      <c r="B22" s="107" t="s">
        <v>38</v>
      </c>
      <c r="C22" s="108"/>
      <c r="D22" s="108"/>
      <c r="E22" s="1">
        <f t="shared" ref="E22:BL22" si="0">SUM(E13:E21)</f>
        <v>6</v>
      </c>
      <c r="F22" s="1">
        <f t="shared" si="0"/>
        <v>6</v>
      </c>
      <c r="G22" s="1">
        <f t="shared" si="0"/>
        <v>12</v>
      </c>
      <c r="H22" s="1">
        <f t="shared" si="0"/>
        <v>12</v>
      </c>
      <c r="I22" s="1">
        <f t="shared" si="0"/>
        <v>18</v>
      </c>
      <c r="J22" s="1">
        <f t="shared" si="0"/>
        <v>18</v>
      </c>
      <c r="K22" s="1">
        <f t="shared" si="0"/>
        <v>18</v>
      </c>
      <c r="L22" s="1">
        <f t="shared" si="0"/>
        <v>18</v>
      </c>
      <c r="M22" s="1">
        <f t="shared" si="0"/>
        <v>18</v>
      </c>
      <c r="N22" s="1">
        <f t="shared" si="0"/>
        <v>18</v>
      </c>
      <c r="O22" s="1">
        <f t="shared" si="0"/>
        <v>18</v>
      </c>
      <c r="P22" s="1">
        <f t="shared" si="0"/>
        <v>18</v>
      </c>
      <c r="Q22" s="1">
        <f t="shared" si="0"/>
        <v>18</v>
      </c>
      <c r="R22" s="1">
        <f t="shared" si="0"/>
        <v>18</v>
      </c>
      <c r="S22" s="1">
        <f t="shared" si="0"/>
        <v>18</v>
      </c>
      <c r="T22" s="1">
        <f t="shared" si="0"/>
        <v>18</v>
      </c>
      <c r="U22" s="1">
        <f t="shared" si="0"/>
        <v>18</v>
      </c>
      <c r="V22" s="1">
        <f t="shared" si="0"/>
        <v>18</v>
      </c>
      <c r="W22" s="1">
        <f t="shared" si="0"/>
        <v>12</v>
      </c>
      <c r="X22" s="1">
        <f t="shared" si="0"/>
        <v>18</v>
      </c>
      <c r="Y22" s="1">
        <f t="shared" si="0"/>
        <v>12</v>
      </c>
      <c r="Z22" s="1">
        <f t="shared" si="0"/>
        <v>18</v>
      </c>
      <c r="AA22" s="1">
        <f t="shared" si="0"/>
        <v>12</v>
      </c>
      <c r="AB22" s="1">
        <f t="shared" si="0"/>
        <v>18</v>
      </c>
      <c r="AC22" s="1">
        <f t="shared" si="0"/>
        <v>18</v>
      </c>
      <c r="AD22" s="1">
        <f t="shared" si="0"/>
        <v>24</v>
      </c>
      <c r="AE22" s="1">
        <f t="shared" si="0"/>
        <v>24</v>
      </c>
      <c r="AF22" s="1">
        <f t="shared" si="0"/>
        <v>24</v>
      </c>
      <c r="AG22" s="1">
        <f t="shared" si="0"/>
        <v>24</v>
      </c>
      <c r="AH22" s="1">
        <f t="shared" si="0"/>
        <v>24</v>
      </c>
      <c r="AI22" s="1">
        <f t="shared" si="0"/>
        <v>24</v>
      </c>
      <c r="AJ22" s="1">
        <f t="shared" si="0"/>
        <v>24</v>
      </c>
      <c r="AK22" s="1">
        <f t="shared" si="0"/>
        <v>24</v>
      </c>
      <c r="AL22" s="1">
        <f t="shared" si="0"/>
        <v>24</v>
      </c>
      <c r="AM22" s="1">
        <f t="shared" si="0"/>
        <v>18</v>
      </c>
      <c r="AN22" s="1">
        <f t="shared" si="0"/>
        <v>18</v>
      </c>
      <c r="AO22" s="1">
        <f t="shared" si="0"/>
        <v>12</v>
      </c>
      <c r="AP22" s="1">
        <f t="shared" si="0"/>
        <v>12</v>
      </c>
      <c r="AQ22" s="1">
        <f t="shared" si="0"/>
        <v>6</v>
      </c>
      <c r="AR22" s="1">
        <f t="shared" si="0"/>
        <v>6</v>
      </c>
      <c r="AS22" s="1">
        <f t="shared" si="0"/>
        <v>0</v>
      </c>
      <c r="AT22" s="1">
        <f t="shared" si="0"/>
        <v>0</v>
      </c>
      <c r="AU22" s="1">
        <f t="shared" si="0"/>
        <v>0</v>
      </c>
      <c r="AV22" s="1">
        <f t="shared" si="0"/>
        <v>0</v>
      </c>
      <c r="AW22" s="1">
        <f t="shared" si="0"/>
        <v>0</v>
      </c>
      <c r="AX22" s="1">
        <f t="shared" si="0"/>
        <v>0</v>
      </c>
      <c r="AY22" s="1">
        <f t="shared" si="0"/>
        <v>0</v>
      </c>
      <c r="AZ22" s="1">
        <f t="shared" si="0"/>
        <v>0</v>
      </c>
      <c r="BA22" s="1">
        <f t="shared" si="0"/>
        <v>0</v>
      </c>
      <c r="BB22" s="1">
        <f t="shared" si="0"/>
        <v>0</v>
      </c>
      <c r="BC22" s="1">
        <f t="shared" si="0"/>
        <v>0</v>
      </c>
      <c r="BD22" s="1">
        <f t="shared" si="0"/>
        <v>0</v>
      </c>
      <c r="BE22" s="1">
        <f t="shared" si="0"/>
        <v>0</v>
      </c>
      <c r="BF22" s="1">
        <f t="shared" si="0"/>
        <v>0</v>
      </c>
      <c r="BG22" s="1">
        <f t="shared" si="0"/>
        <v>0</v>
      </c>
      <c r="BH22" s="1">
        <f t="shared" si="0"/>
        <v>0</v>
      </c>
      <c r="BI22" s="1">
        <f t="shared" si="0"/>
        <v>0</v>
      </c>
      <c r="BJ22" s="1">
        <f t="shared" si="0"/>
        <v>0</v>
      </c>
      <c r="BK22" s="1">
        <f t="shared" si="0"/>
        <v>0</v>
      </c>
      <c r="BL22" s="1">
        <f t="shared" si="0"/>
        <v>0</v>
      </c>
    </row>
    <row r="23" spans="1:64" ht="15.75" customHeight="1"/>
    <row r="24" spans="1:64" ht="15.75" customHeight="1">
      <c r="C24" s="1" t="s">
        <v>14</v>
      </c>
      <c r="D24" s="1"/>
      <c r="E24" s="110" t="s">
        <v>39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64" ht="15.75" customHeight="1">
      <c r="C25" s="107" t="s">
        <v>16</v>
      </c>
      <c r="D25" s="109"/>
      <c r="E25" s="1">
        <v>1</v>
      </c>
      <c r="F25" s="1">
        <v>2</v>
      </c>
      <c r="G25" s="1">
        <v>3</v>
      </c>
      <c r="H25" s="1">
        <v>4</v>
      </c>
      <c r="I25" s="1">
        <v>5</v>
      </c>
      <c r="J25" s="1">
        <v>6</v>
      </c>
      <c r="K25" s="1">
        <v>7</v>
      </c>
      <c r="L25" s="1">
        <v>8</v>
      </c>
      <c r="M25" s="1">
        <v>9</v>
      </c>
      <c r="N25" s="1">
        <v>10</v>
      </c>
      <c r="O25" s="1">
        <v>11</v>
      </c>
      <c r="P25" s="1">
        <v>12</v>
      </c>
      <c r="Q25" s="1">
        <v>13</v>
      </c>
      <c r="R25" s="1">
        <v>14</v>
      </c>
      <c r="S25" s="1">
        <v>15</v>
      </c>
      <c r="T25" s="1">
        <v>16</v>
      </c>
      <c r="U25" s="1">
        <v>17</v>
      </c>
      <c r="V25" s="1">
        <v>18</v>
      </c>
      <c r="W25" s="1">
        <v>19</v>
      </c>
      <c r="X25" s="1">
        <v>20</v>
      </c>
      <c r="Y25" s="1">
        <v>21</v>
      </c>
      <c r="Z25" s="1">
        <v>22</v>
      </c>
      <c r="AA25" s="1">
        <v>23</v>
      </c>
      <c r="AB25" s="1">
        <v>24</v>
      </c>
      <c r="AC25" s="1">
        <v>25</v>
      </c>
      <c r="AD25" s="1">
        <v>26</v>
      </c>
      <c r="AE25" s="1">
        <v>27</v>
      </c>
      <c r="AF25" s="1">
        <v>28</v>
      </c>
      <c r="AG25" s="1">
        <v>29</v>
      </c>
      <c r="AH25" s="1">
        <v>30</v>
      </c>
      <c r="AI25" s="1">
        <v>31</v>
      </c>
      <c r="AJ25" s="1">
        <v>32</v>
      </c>
      <c r="AK25" s="1">
        <v>33</v>
      </c>
      <c r="AL25" s="1">
        <v>34</v>
      </c>
      <c r="AM25" s="1">
        <v>35</v>
      </c>
      <c r="AN25" s="1">
        <v>36</v>
      </c>
      <c r="AO25" s="1">
        <v>37</v>
      </c>
      <c r="AP25" s="1">
        <v>38</v>
      </c>
      <c r="AQ25" s="1">
        <v>39</v>
      </c>
      <c r="AR25" s="1">
        <v>40</v>
      </c>
      <c r="AS25" s="1">
        <v>41</v>
      </c>
      <c r="AT25" s="1">
        <v>42</v>
      </c>
      <c r="AU25" s="1">
        <v>43</v>
      </c>
      <c r="AV25" s="1">
        <v>44</v>
      </c>
      <c r="AW25" s="1">
        <v>45</v>
      </c>
      <c r="AX25" s="1">
        <v>46</v>
      </c>
      <c r="AY25" s="1">
        <v>47</v>
      </c>
      <c r="AZ25" s="1">
        <v>48</v>
      </c>
      <c r="BA25" s="1">
        <v>49</v>
      </c>
      <c r="BB25" s="1">
        <v>50</v>
      </c>
      <c r="BC25" s="1">
        <v>51</v>
      </c>
      <c r="BD25" s="1">
        <v>52</v>
      </c>
      <c r="BE25" s="1">
        <v>53</v>
      </c>
      <c r="BF25" s="1">
        <v>54</v>
      </c>
      <c r="BG25" s="1">
        <v>55</v>
      </c>
      <c r="BH25" s="1">
        <v>56</v>
      </c>
      <c r="BI25" s="1">
        <v>57</v>
      </c>
      <c r="BJ25" s="1">
        <v>58</v>
      </c>
      <c r="BK25" s="1">
        <v>59</v>
      </c>
      <c r="BL25" s="1">
        <v>60</v>
      </c>
    </row>
    <row r="26" spans="1:64" ht="15.75" customHeight="1">
      <c r="A26" s="112" t="s">
        <v>40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</row>
    <row r="27" spans="1:64" ht="15.75" customHeight="1">
      <c r="A27" s="1" t="s">
        <v>41</v>
      </c>
      <c r="B27" s="107" t="s">
        <v>42</v>
      </c>
      <c r="C27" s="108"/>
      <c r="D27" s="109"/>
      <c r="E27" s="1">
        <v>6</v>
      </c>
      <c r="F27" s="1">
        <v>6</v>
      </c>
      <c r="G27" s="5">
        <v>6</v>
      </c>
      <c r="H27" s="1">
        <v>6</v>
      </c>
      <c r="I27" s="1">
        <v>6</v>
      </c>
      <c r="J27" s="5">
        <v>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5.75" customHeight="1">
      <c r="A28" s="1"/>
      <c r="B28" s="107" t="s">
        <v>43</v>
      </c>
      <c r="C28" s="108"/>
      <c r="D28" s="109"/>
      <c r="E28" s="1"/>
      <c r="F28" s="1">
        <v>6</v>
      </c>
      <c r="G28" s="1">
        <v>6</v>
      </c>
      <c r="H28" s="5">
        <v>6</v>
      </c>
      <c r="I28" s="1">
        <v>6</v>
      </c>
      <c r="J28" s="1">
        <v>6</v>
      </c>
      <c r="K28" s="5">
        <v>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5.75" customHeight="1">
      <c r="A29" s="1"/>
      <c r="B29" s="107" t="s">
        <v>44</v>
      </c>
      <c r="C29" s="108"/>
      <c r="D29" s="109"/>
      <c r="E29" s="1"/>
      <c r="F29" s="1"/>
      <c r="G29" s="1">
        <v>6</v>
      </c>
      <c r="H29" s="1">
        <v>6</v>
      </c>
      <c r="I29" s="5">
        <v>6</v>
      </c>
      <c r="J29" s="1">
        <v>6</v>
      </c>
      <c r="K29" s="1">
        <v>6</v>
      </c>
      <c r="L29" s="5">
        <v>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5.75" customHeight="1">
      <c r="A30" s="1"/>
      <c r="B30" s="107" t="s">
        <v>45</v>
      </c>
      <c r="C30" s="108"/>
      <c r="D30" s="109"/>
      <c r="E30" s="1"/>
      <c r="F30" s="1"/>
      <c r="G30" s="1"/>
      <c r="H30" s="1"/>
      <c r="I30" s="1"/>
      <c r="J30" s="1"/>
      <c r="K30" s="1">
        <v>6</v>
      </c>
      <c r="L30" s="1">
        <v>6</v>
      </c>
      <c r="M30" s="5">
        <v>6</v>
      </c>
      <c r="N30" s="1">
        <v>6</v>
      </c>
      <c r="O30" s="1">
        <v>6</v>
      </c>
      <c r="P30" s="5">
        <v>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5.75" customHeight="1">
      <c r="A31" s="1"/>
      <c r="B31" s="107" t="s">
        <v>46</v>
      </c>
      <c r="C31" s="108"/>
      <c r="D31" s="109"/>
      <c r="E31" s="1"/>
      <c r="F31" s="1"/>
      <c r="G31" s="1"/>
      <c r="H31" s="1"/>
      <c r="I31" s="1"/>
      <c r="J31" s="1"/>
      <c r="K31" s="1"/>
      <c r="L31" s="1">
        <v>6</v>
      </c>
      <c r="M31" s="1">
        <v>6</v>
      </c>
      <c r="N31" s="5">
        <v>6</v>
      </c>
      <c r="O31" s="1">
        <v>6</v>
      </c>
      <c r="P31" s="1">
        <v>6</v>
      </c>
      <c r="Q31" s="5">
        <v>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5.75" customHeight="1">
      <c r="A32" s="112" t="s">
        <v>47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64" ht="15.75" customHeight="1">
      <c r="A33" s="1" t="s">
        <v>48</v>
      </c>
      <c r="B33" s="107" t="s">
        <v>28</v>
      </c>
      <c r="C33" s="108"/>
      <c r="D33" s="109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>
        <v>6</v>
      </c>
      <c r="AI33" s="1">
        <v>6</v>
      </c>
      <c r="AJ33" s="1">
        <v>6</v>
      </c>
      <c r="AK33" s="1">
        <v>6</v>
      </c>
      <c r="AL33" s="1">
        <v>6</v>
      </c>
      <c r="AM33" s="5">
        <v>6</v>
      </c>
      <c r="AN33" s="1">
        <v>6</v>
      </c>
      <c r="AO33" s="1">
        <v>6</v>
      </c>
      <c r="AP33" s="1">
        <v>6</v>
      </c>
      <c r="AQ33" s="1">
        <v>6</v>
      </c>
      <c r="AR33" s="1">
        <v>6</v>
      </c>
      <c r="AS33" s="5">
        <v>6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6"/>
    </row>
    <row r="34" spans="1:64" ht="15.75" customHeight="1">
      <c r="A34" s="1"/>
      <c r="B34" s="107" t="s">
        <v>30</v>
      </c>
      <c r="C34" s="108"/>
      <c r="D34" s="109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"/>
      <c r="AJ34" s="1">
        <v>6</v>
      </c>
      <c r="AK34" s="1">
        <v>6</v>
      </c>
      <c r="AL34" s="1">
        <v>6</v>
      </c>
      <c r="AM34" s="1">
        <v>6</v>
      </c>
      <c r="AN34" s="1">
        <v>6</v>
      </c>
      <c r="AO34" s="5">
        <v>6</v>
      </c>
      <c r="AP34" s="1">
        <v>6</v>
      </c>
      <c r="AQ34" s="1">
        <v>6</v>
      </c>
      <c r="AR34" s="1">
        <v>6</v>
      </c>
      <c r="AS34" s="1">
        <v>6</v>
      </c>
      <c r="AT34" s="1">
        <v>6</v>
      </c>
      <c r="AU34" s="5">
        <v>6</v>
      </c>
      <c r="AV34" s="2"/>
      <c r="AW34" s="2"/>
      <c r="AX34" s="2"/>
      <c r="AY34" s="2"/>
      <c r="AZ34" s="2"/>
      <c r="BA34" s="2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6"/>
    </row>
    <row r="35" spans="1:64" ht="15.75" customHeight="1">
      <c r="A35" s="1"/>
      <c r="B35" s="107" t="s">
        <v>31</v>
      </c>
      <c r="C35" s="108"/>
      <c r="D35" s="108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"/>
      <c r="AJ35" s="2"/>
      <c r="AK35" s="2"/>
      <c r="AL35" s="1">
        <v>6</v>
      </c>
      <c r="AM35" s="1">
        <v>6</v>
      </c>
      <c r="AN35" s="1">
        <v>6</v>
      </c>
      <c r="AO35" s="1">
        <v>6</v>
      </c>
      <c r="AP35" s="1">
        <v>6</v>
      </c>
      <c r="AQ35" s="5">
        <v>6</v>
      </c>
      <c r="AR35" s="1">
        <v>6</v>
      </c>
      <c r="AS35" s="1">
        <v>6</v>
      </c>
      <c r="AT35" s="1">
        <v>6</v>
      </c>
      <c r="AU35" s="1">
        <v>6</v>
      </c>
      <c r="AV35" s="1">
        <v>6</v>
      </c>
      <c r="AW35" s="5">
        <v>6</v>
      </c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6"/>
    </row>
    <row r="36" spans="1:64" ht="15.75" customHeight="1">
      <c r="A36" s="1"/>
      <c r="B36" s="107" t="s">
        <v>33</v>
      </c>
      <c r="C36" s="108"/>
      <c r="D36" s="108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">
        <v>6</v>
      </c>
      <c r="AU36" s="1">
        <v>6</v>
      </c>
      <c r="AV36" s="1">
        <v>6</v>
      </c>
      <c r="AW36" s="1">
        <v>6</v>
      </c>
      <c r="AX36" s="5">
        <v>6</v>
      </c>
      <c r="AY36" s="1">
        <v>6</v>
      </c>
      <c r="AZ36" s="1">
        <v>6</v>
      </c>
      <c r="BA36" s="1">
        <v>6</v>
      </c>
      <c r="BB36" s="1">
        <v>6</v>
      </c>
      <c r="BC36" s="5">
        <v>6</v>
      </c>
      <c r="BD36" s="1"/>
      <c r="BE36" s="1"/>
      <c r="BF36" s="1"/>
      <c r="BG36" s="1"/>
      <c r="BH36" s="1"/>
      <c r="BI36" s="1"/>
      <c r="BJ36" s="1"/>
      <c r="BK36" s="1"/>
      <c r="BL36" s="6"/>
    </row>
    <row r="37" spans="1:64" ht="15.75" customHeight="1">
      <c r="A37" s="1"/>
      <c r="B37" s="107" t="s">
        <v>34</v>
      </c>
      <c r="C37" s="108"/>
      <c r="D37" s="108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1">
        <v>6</v>
      </c>
      <c r="AW37" s="1">
        <v>6</v>
      </c>
      <c r="AX37" s="1">
        <v>6</v>
      </c>
      <c r="AY37" s="1">
        <v>6</v>
      </c>
      <c r="AZ37" s="5">
        <v>6</v>
      </c>
      <c r="BA37" s="1">
        <v>6</v>
      </c>
      <c r="BB37" s="1">
        <v>6</v>
      </c>
      <c r="BC37" s="1">
        <v>6</v>
      </c>
      <c r="BD37" s="1">
        <v>6</v>
      </c>
      <c r="BE37" s="5">
        <v>6</v>
      </c>
      <c r="BF37" s="1"/>
      <c r="BG37" s="1"/>
      <c r="BH37" s="1"/>
      <c r="BI37" s="1"/>
      <c r="BJ37" s="1"/>
      <c r="BK37" s="1"/>
      <c r="BL37" s="6"/>
    </row>
    <row r="38" spans="1:64" ht="15.75" customHeight="1">
      <c r="A38" s="1"/>
      <c r="B38" s="107" t="s">
        <v>35</v>
      </c>
      <c r="C38" s="108"/>
      <c r="D38" s="108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1">
        <v>6</v>
      </c>
      <c r="AY38" s="1">
        <v>6</v>
      </c>
      <c r="AZ38" s="1">
        <v>6</v>
      </c>
      <c r="BA38" s="1">
        <v>6</v>
      </c>
      <c r="BB38" s="5">
        <v>6</v>
      </c>
      <c r="BC38" s="1">
        <v>6</v>
      </c>
      <c r="BD38" s="1">
        <v>6</v>
      </c>
      <c r="BE38" s="1">
        <v>6</v>
      </c>
      <c r="BF38" s="1">
        <v>6</v>
      </c>
      <c r="BG38" s="5">
        <v>6</v>
      </c>
      <c r="BH38" s="1"/>
      <c r="BI38" s="1"/>
      <c r="BJ38" s="1"/>
      <c r="BK38" s="1"/>
      <c r="BL38" s="6"/>
    </row>
    <row r="39" spans="1:64" ht="15.75" customHeight="1">
      <c r="A39" s="1"/>
      <c r="B39" s="107" t="s">
        <v>36</v>
      </c>
      <c r="C39" s="108"/>
      <c r="D39" s="108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>
        <v>6</v>
      </c>
      <c r="BA39" s="1">
        <v>6</v>
      </c>
      <c r="BB39" s="1">
        <v>6</v>
      </c>
      <c r="BC39" s="1">
        <v>6</v>
      </c>
      <c r="BD39" s="5">
        <v>6</v>
      </c>
      <c r="BE39" s="1">
        <v>6</v>
      </c>
      <c r="BF39" s="1">
        <v>6</v>
      </c>
      <c r="BG39" s="1">
        <v>6</v>
      </c>
      <c r="BH39" s="1">
        <v>6</v>
      </c>
      <c r="BI39" s="5">
        <v>6</v>
      </c>
      <c r="BJ39" s="1"/>
      <c r="BK39" s="1"/>
      <c r="BL39" s="6"/>
    </row>
    <row r="40" spans="1:64" ht="15.75" customHeight="1">
      <c r="A40" s="1"/>
      <c r="B40" s="107" t="s">
        <v>49</v>
      </c>
      <c r="C40" s="108"/>
      <c r="D40" s="108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">
        <v>6</v>
      </c>
      <c r="BC40" s="1">
        <v>6</v>
      </c>
      <c r="BD40" s="1">
        <v>6</v>
      </c>
      <c r="BE40" s="1">
        <v>6</v>
      </c>
      <c r="BF40" s="5">
        <v>6</v>
      </c>
      <c r="BG40" s="1">
        <v>6</v>
      </c>
      <c r="BH40" s="1">
        <v>6</v>
      </c>
      <c r="BI40" s="1">
        <v>6</v>
      </c>
      <c r="BJ40" s="1">
        <v>6</v>
      </c>
      <c r="BK40" s="5">
        <v>6</v>
      </c>
      <c r="BL40" s="6"/>
    </row>
    <row r="41" spans="1:64" ht="15.75" customHeight="1">
      <c r="A41" s="112" t="s">
        <v>37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14"/>
    </row>
    <row r="42" spans="1:64" ht="15.75" customHeight="1">
      <c r="A42" s="1"/>
      <c r="B42" s="107" t="s">
        <v>38</v>
      </c>
      <c r="C42" s="108"/>
      <c r="D42" s="108"/>
      <c r="E42" s="1">
        <f t="shared" ref="E42:BL42" si="1">SUM(E27:E41)</f>
        <v>6</v>
      </c>
      <c r="F42" s="1">
        <f t="shared" si="1"/>
        <v>12</v>
      </c>
      <c r="G42" s="1">
        <f t="shared" si="1"/>
        <v>18</v>
      </c>
      <c r="H42" s="1">
        <f t="shared" si="1"/>
        <v>18</v>
      </c>
      <c r="I42" s="1">
        <f t="shared" si="1"/>
        <v>18</v>
      </c>
      <c r="J42" s="1">
        <f t="shared" si="1"/>
        <v>18</v>
      </c>
      <c r="K42" s="1">
        <f t="shared" si="1"/>
        <v>18</v>
      </c>
      <c r="L42" s="1">
        <f t="shared" si="1"/>
        <v>18</v>
      </c>
      <c r="M42" s="1">
        <f t="shared" si="1"/>
        <v>12</v>
      </c>
      <c r="N42" s="1">
        <f t="shared" si="1"/>
        <v>12</v>
      </c>
      <c r="O42" s="1">
        <f t="shared" si="1"/>
        <v>12</v>
      </c>
      <c r="P42" s="1">
        <f t="shared" si="1"/>
        <v>12</v>
      </c>
      <c r="Q42" s="1">
        <f t="shared" si="1"/>
        <v>6</v>
      </c>
      <c r="R42" s="1">
        <f t="shared" si="1"/>
        <v>0</v>
      </c>
      <c r="S42" s="1">
        <f t="shared" si="1"/>
        <v>0</v>
      </c>
      <c r="T42" s="1">
        <f t="shared" si="1"/>
        <v>0</v>
      </c>
      <c r="U42" s="1">
        <f t="shared" si="1"/>
        <v>0</v>
      </c>
      <c r="V42" s="1">
        <f t="shared" si="1"/>
        <v>0</v>
      </c>
      <c r="W42" s="1">
        <f t="shared" si="1"/>
        <v>0</v>
      </c>
      <c r="X42" s="1">
        <f t="shared" si="1"/>
        <v>0</v>
      </c>
      <c r="Y42" s="1">
        <f t="shared" si="1"/>
        <v>0</v>
      </c>
      <c r="Z42" s="1">
        <f t="shared" si="1"/>
        <v>0</v>
      </c>
      <c r="AA42" s="1">
        <f t="shared" si="1"/>
        <v>0</v>
      </c>
      <c r="AB42" s="1">
        <f t="shared" si="1"/>
        <v>0</v>
      </c>
      <c r="AC42" s="1">
        <f t="shared" si="1"/>
        <v>0</v>
      </c>
      <c r="AD42" s="1">
        <f t="shared" si="1"/>
        <v>0</v>
      </c>
      <c r="AE42" s="1">
        <f t="shared" si="1"/>
        <v>0</v>
      </c>
      <c r="AF42" s="1">
        <f t="shared" si="1"/>
        <v>0</v>
      </c>
      <c r="AG42" s="1">
        <f t="shared" si="1"/>
        <v>0</v>
      </c>
      <c r="AH42" s="1">
        <f t="shared" si="1"/>
        <v>6</v>
      </c>
      <c r="AI42" s="1">
        <f t="shared" si="1"/>
        <v>6</v>
      </c>
      <c r="AJ42" s="1">
        <f t="shared" si="1"/>
        <v>12</v>
      </c>
      <c r="AK42" s="1">
        <f t="shared" si="1"/>
        <v>12</v>
      </c>
      <c r="AL42" s="1">
        <f t="shared" si="1"/>
        <v>18</v>
      </c>
      <c r="AM42" s="1">
        <f t="shared" si="1"/>
        <v>18</v>
      </c>
      <c r="AN42" s="1">
        <f t="shared" si="1"/>
        <v>18</v>
      </c>
      <c r="AO42" s="1">
        <f t="shared" si="1"/>
        <v>18</v>
      </c>
      <c r="AP42" s="1">
        <f t="shared" si="1"/>
        <v>18</v>
      </c>
      <c r="AQ42" s="1">
        <f t="shared" si="1"/>
        <v>18</v>
      </c>
      <c r="AR42" s="1">
        <f t="shared" si="1"/>
        <v>18</v>
      </c>
      <c r="AS42" s="1">
        <f t="shared" si="1"/>
        <v>18</v>
      </c>
      <c r="AT42" s="1">
        <f t="shared" si="1"/>
        <v>18</v>
      </c>
      <c r="AU42" s="1">
        <f t="shared" si="1"/>
        <v>18</v>
      </c>
      <c r="AV42" s="1">
        <f t="shared" si="1"/>
        <v>18</v>
      </c>
      <c r="AW42" s="1">
        <f t="shared" si="1"/>
        <v>18</v>
      </c>
      <c r="AX42" s="1">
        <f t="shared" si="1"/>
        <v>18</v>
      </c>
      <c r="AY42" s="1">
        <f t="shared" si="1"/>
        <v>18</v>
      </c>
      <c r="AZ42" s="1">
        <f t="shared" si="1"/>
        <v>24</v>
      </c>
      <c r="BA42" s="1">
        <f t="shared" si="1"/>
        <v>24</v>
      </c>
      <c r="BB42" s="1">
        <f t="shared" si="1"/>
        <v>30</v>
      </c>
      <c r="BC42" s="1">
        <f t="shared" si="1"/>
        <v>30</v>
      </c>
      <c r="BD42" s="1">
        <f t="shared" si="1"/>
        <v>24</v>
      </c>
      <c r="BE42" s="1">
        <f t="shared" si="1"/>
        <v>24</v>
      </c>
      <c r="BF42" s="1">
        <f t="shared" si="1"/>
        <v>18</v>
      </c>
      <c r="BG42" s="1">
        <f t="shared" si="1"/>
        <v>18</v>
      </c>
      <c r="BH42" s="1">
        <f t="shared" si="1"/>
        <v>12</v>
      </c>
      <c r="BI42" s="1">
        <f t="shared" si="1"/>
        <v>12</v>
      </c>
      <c r="BJ42" s="1">
        <f t="shared" si="1"/>
        <v>6</v>
      </c>
      <c r="BK42" s="1">
        <f t="shared" si="1"/>
        <v>6</v>
      </c>
      <c r="BL42" s="1">
        <f t="shared" si="1"/>
        <v>0</v>
      </c>
    </row>
    <row r="43" spans="1:64" ht="15.75" customHeight="1">
      <c r="BD43" s="7"/>
      <c r="BE43" s="7"/>
      <c r="BF43" s="7"/>
      <c r="BG43" s="7"/>
      <c r="BH43" s="7"/>
      <c r="BI43" s="7"/>
      <c r="BJ43" s="7"/>
      <c r="BK43" s="7"/>
      <c r="BL43" s="7"/>
    </row>
    <row r="44" spans="1:64" ht="15.75" customHeight="1">
      <c r="C44" s="1" t="s">
        <v>14</v>
      </c>
      <c r="D44" s="1"/>
      <c r="E44" s="110" t="s">
        <v>50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</row>
    <row r="45" spans="1:64" ht="15.75" customHeight="1">
      <c r="C45" s="107" t="s">
        <v>16</v>
      </c>
      <c r="D45" s="109"/>
      <c r="E45" s="1">
        <v>1</v>
      </c>
      <c r="F45" s="1">
        <v>2</v>
      </c>
      <c r="G45" s="1">
        <v>3</v>
      </c>
      <c r="H45" s="1">
        <v>4</v>
      </c>
      <c r="I45" s="1">
        <v>5</v>
      </c>
      <c r="J45" s="1">
        <v>6</v>
      </c>
      <c r="K45" s="1">
        <v>7</v>
      </c>
      <c r="L45" s="1">
        <v>8</v>
      </c>
      <c r="M45" s="1">
        <v>9</v>
      </c>
      <c r="N45" s="1">
        <v>10</v>
      </c>
      <c r="O45" s="1">
        <v>11</v>
      </c>
      <c r="P45" s="1">
        <v>12</v>
      </c>
      <c r="Q45" s="1">
        <v>13</v>
      </c>
      <c r="R45" s="1">
        <v>14</v>
      </c>
      <c r="S45" s="1">
        <v>15</v>
      </c>
      <c r="T45" s="1">
        <v>16</v>
      </c>
      <c r="U45" s="1">
        <v>17</v>
      </c>
      <c r="V45" s="1">
        <v>18</v>
      </c>
      <c r="W45" s="1">
        <v>19</v>
      </c>
      <c r="X45" s="1">
        <v>20</v>
      </c>
      <c r="Y45" s="1">
        <v>21</v>
      </c>
      <c r="Z45" s="1">
        <v>22</v>
      </c>
      <c r="AA45" s="1">
        <v>23</v>
      </c>
      <c r="AB45" s="1">
        <v>24</v>
      </c>
      <c r="AC45" s="1">
        <v>25</v>
      </c>
      <c r="AD45" s="1">
        <v>26</v>
      </c>
      <c r="AE45" s="1">
        <v>27</v>
      </c>
      <c r="AF45" s="1">
        <v>28</v>
      </c>
      <c r="AG45" s="1">
        <v>29</v>
      </c>
      <c r="AH45" s="1">
        <v>30</v>
      </c>
      <c r="AI45" s="1">
        <v>31</v>
      </c>
      <c r="AJ45" s="1">
        <v>32</v>
      </c>
      <c r="AK45" s="1">
        <v>33</v>
      </c>
      <c r="AL45" s="1">
        <v>34</v>
      </c>
      <c r="AM45" s="1">
        <v>35</v>
      </c>
      <c r="AN45" s="1">
        <v>36</v>
      </c>
      <c r="AO45" s="1">
        <v>37</v>
      </c>
      <c r="AP45" s="1">
        <v>38</v>
      </c>
      <c r="AQ45" s="1">
        <v>39</v>
      </c>
      <c r="AR45" s="1">
        <v>40</v>
      </c>
      <c r="AS45" s="1">
        <v>41</v>
      </c>
      <c r="AT45" s="1">
        <v>42</v>
      </c>
      <c r="AU45" s="1">
        <v>43</v>
      </c>
      <c r="AV45" s="1">
        <v>44</v>
      </c>
      <c r="AW45" s="1">
        <v>45</v>
      </c>
      <c r="AX45" s="1">
        <v>46</v>
      </c>
      <c r="AY45" s="1">
        <v>47</v>
      </c>
      <c r="AZ45" s="1">
        <v>48</v>
      </c>
      <c r="BA45" s="1">
        <v>49</v>
      </c>
      <c r="BB45" s="1">
        <v>50</v>
      </c>
      <c r="BC45" s="1">
        <v>51</v>
      </c>
      <c r="BD45" s="1">
        <v>52</v>
      </c>
      <c r="BE45" s="1">
        <v>53</v>
      </c>
      <c r="BF45" s="1">
        <v>54</v>
      </c>
      <c r="BG45" s="1">
        <v>55</v>
      </c>
      <c r="BH45" s="1">
        <v>56</v>
      </c>
      <c r="BI45" s="1">
        <v>57</v>
      </c>
      <c r="BJ45" s="1">
        <v>58</v>
      </c>
      <c r="BK45" s="1">
        <v>59</v>
      </c>
      <c r="BL45" s="1">
        <v>60</v>
      </c>
    </row>
    <row r="46" spans="1:64" ht="15.75" customHeight="1">
      <c r="A46" s="113" t="s">
        <v>51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</row>
    <row r="47" spans="1:64" ht="15.75" customHeight="1">
      <c r="A47" s="1" t="s">
        <v>52</v>
      </c>
      <c r="B47" s="107" t="s">
        <v>53</v>
      </c>
      <c r="C47" s="108"/>
      <c r="D47" s="108"/>
      <c r="E47" s="108"/>
      <c r="F47" s="108"/>
      <c r="G47" s="109"/>
      <c r="BD47" s="7"/>
      <c r="BE47" s="7"/>
      <c r="BF47" s="7"/>
      <c r="BG47" s="7"/>
      <c r="BH47" s="7"/>
      <c r="BI47" s="7"/>
      <c r="BJ47" s="7"/>
      <c r="BK47" s="7"/>
      <c r="BL47" s="7"/>
    </row>
    <row r="48" spans="1:64" ht="15.75" customHeight="1">
      <c r="A48" s="1"/>
      <c r="B48" s="107" t="s">
        <v>54</v>
      </c>
      <c r="C48" s="108"/>
      <c r="D48" s="108"/>
      <c r="E48" s="108"/>
      <c r="F48" s="108"/>
      <c r="G48" s="109"/>
      <c r="BD48" s="7"/>
      <c r="BE48" s="7"/>
      <c r="BF48" s="7"/>
      <c r="BG48" s="7"/>
      <c r="BH48" s="7"/>
      <c r="BI48" s="7"/>
      <c r="BJ48" s="7"/>
      <c r="BK48" s="7"/>
      <c r="BL48" s="7"/>
    </row>
    <row r="49" spans="1:64" ht="15.75" customHeight="1">
      <c r="A49" s="1"/>
      <c r="B49" s="107" t="s">
        <v>54</v>
      </c>
      <c r="C49" s="108"/>
      <c r="D49" s="108"/>
      <c r="E49" s="108"/>
      <c r="F49" s="108"/>
      <c r="G49" s="109"/>
      <c r="BD49" s="7"/>
      <c r="BE49" s="7"/>
      <c r="BF49" s="7"/>
      <c r="BG49" s="7"/>
      <c r="BH49" s="7"/>
      <c r="BI49" s="7"/>
      <c r="BJ49" s="7"/>
      <c r="BK49" s="7"/>
      <c r="BL49" s="7"/>
    </row>
    <row r="50" spans="1:64" ht="15.75" customHeight="1">
      <c r="BD50" s="7"/>
      <c r="BE50" s="7"/>
      <c r="BF50" s="7"/>
      <c r="BG50" s="7"/>
      <c r="BH50" s="7"/>
      <c r="BI50" s="7"/>
      <c r="BJ50" s="7"/>
      <c r="BK50" s="7"/>
      <c r="BL50" s="7"/>
    </row>
    <row r="51" spans="1:64" ht="15.75" customHeight="1">
      <c r="C51" s="1" t="s">
        <v>14</v>
      </c>
      <c r="D51" s="1"/>
      <c r="E51" s="110" t="s">
        <v>55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9"/>
    </row>
    <row r="52" spans="1:64" ht="15.75" customHeight="1">
      <c r="C52" s="107" t="s">
        <v>16</v>
      </c>
      <c r="D52" s="109"/>
      <c r="E52" s="1">
        <v>1</v>
      </c>
      <c r="F52" s="1">
        <v>2</v>
      </c>
      <c r="G52" s="1">
        <v>3</v>
      </c>
      <c r="H52" s="1">
        <v>4</v>
      </c>
      <c r="I52" s="1">
        <v>5</v>
      </c>
      <c r="J52" s="1">
        <v>6</v>
      </c>
      <c r="K52" s="1">
        <v>7</v>
      </c>
      <c r="L52" s="1">
        <v>8</v>
      </c>
      <c r="M52" s="1">
        <v>9</v>
      </c>
      <c r="N52" s="1">
        <v>10</v>
      </c>
      <c r="O52" s="1">
        <v>11</v>
      </c>
      <c r="P52" s="1">
        <v>12</v>
      </c>
      <c r="Q52" s="1">
        <v>13</v>
      </c>
      <c r="R52" s="1">
        <v>14</v>
      </c>
      <c r="S52" s="1">
        <v>15</v>
      </c>
      <c r="T52" s="1">
        <v>16</v>
      </c>
      <c r="U52" s="1">
        <v>17</v>
      </c>
      <c r="V52" s="1">
        <v>18</v>
      </c>
      <c r="W52" s="1">
        <v>19</v>
      </c>
      <c r="X52" s="1">
        <v>20</v>
      </c>
      <c r="Y52" s="1">
        <v>21</v>
      </c>
      <c r="Z52" s="1">
        <v>22</v>
      </c>
      <c r="AA52" s="1">
        <v>23</v>
      </c>
      <c r="AB52" s="1">
        <v>24</v>
      </c>
      <c r="AC52" s="1">
        <v>25</v>
      </c>
      <c r="AD52" s="1">
        <v>26</v>
      </c>
      <c r="AE52" s="1">
        <v>27</v>
      </c>
      <c r="AF52" s="1">
        <v>28</v>
      </c>
      <c r="AG52" s="1">
        <v>29</v>
      </c>
      <c r="AH52" s="1">
        <v>30</v>
      </c>
      <c r="AI52" s="1">
        <v>31</v>
      </c>
      <c r="AJ52" s="1">
        <v>32</v>
      </c>
      <c r="AK52" s="1">
        <v>33</v>
      </c>
      <c r="AL52" s="1">
        <v>34</v>
      </c>
      <c r="AM52" s="1">
        <v>35</v>
      </c>
      <c r="AN52" s="1">
        <v>36</v>
      </c>
      <c r="AO52" s="1">
        <v>37</v>
      </c>
      <c r="AP52" s="1">
        <v>38</v>
      </c>
      <c r="AQ52" s="1">
        <v>39</v>
      </c>
      <c r="AR52" s="1">
        <v>40</v>
      </c>
      <c r="AS52" s="1">
        <v>41</v>
      </c>
      <c r="AT52" s="1">
        <v>42</v>
      </c>
      <c r="AU52" s="1">
        <v>43</v>
      </c>
      <c r="AV52" s="1">
        <v>44</v>
      </c>
      <c r="AW52" s="1">
        <v>45</v>
      </c>
      <c r="AX52" s="1">
        <v>46</v>
      </c>
      <c r="AY52" s="1">
        <v>47</v>
      </c>
      <c r="AZ52" s="1">
        <v>48</v>
      </c>
      <c r="BA52" s="1">
        <v>49</v>
      </c>
      <c r="BB52" s="1">
        <v>50</v>
      </c>
      <c r="BC52" s="1">
        <v>51</v>
      </c>
      <c r="BD52" s="1">
        <v>52</v>
      </c>
      <c r="BE52" s="1">
        <v>53</v>
      </c>
      <c r="BF52" s="1">
        <v>54</v>
      </c>
      <c r="BG52" s="1">
        <v>55</v>
      </c>
      <c r="BH52" s="1">
        <v>56</v>
      </c>
      <c r="BI52" s="1">
        <v>57</v>
      </c>
      <c r="BJ52" s="1">
        <v>58</v>
      </c>
      <c r="BK52" s="1">
        <v>59</v>
      </c>
      <c r="BL52" s="1">
        <v>60</v>
      </c>
    </row>
    <row r="53" spans="1:64" ht="15.75" customHeight="1">
      <c r="A53" s="112" t="s">
        <v>56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9"/>
    </row>
    <row r="54" spans="1:64" ht="15.75" customHeight="1">
      <c r="A54" s="1" t="s">
        <v>57</v>
      </c>
      <c r="B54" s="107" t="s">
        <v>58</v>
      </c>
      <c r="C54" s="108"/>
      <c r="D54" s="109"/>
      <c r="E54" s="1">
        <v>6</v>
      </c>
      <c r="F54" s="1">
        <v>6</v>
      </c>
      <c r="G54" s="5">
        <v>6</v>
      </c>
      <c r="H54" s="1">
        <v>6</v>
      </c>
      <c r="I54" s="1">
        <v>6</v>
      </c>
      <c r="J54" s="5">
        <v>6</v>
      </c>
      <c r="K54" s="1">
        <v>6</v>
      </c>
      <c r="L54" s="1">
        <v>6</v>
      </c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8"/>
      <c r="BH54" s="6"/>
      <c r="BI54" s="6"/>
      <c r="BJ54" s="6"/>
      <c r="BK54" s="6"/>
      <c r="BL54" s="6"/>
    </row>
    <row r="55" spans="1:64" ht="15.75" customHeight="1">
      <c r="A55" s="1"/>
      <c r="B55" s="107" t="s">
        <v>59</v>
      </c>
      <c r="C55" s="108"/>
      <c r="D55" s="108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>
        <v>6</v>
      </c>
      <c r="S55" s="1">
        <v>6</v>
      </c>
      <c r="T55" s="5">
        <v>6</v>
      </c>
      <c r="U55" s="1">
        <v>6</v>
      </c>
      <c r="V55" s="1">
        <v>6</v>
      </c>
      <c r="W55" s="5">
        <v>6</v>
      </c>
      <c r="X55" s="1">
        <v>6</v>
      </c>
      <c r="Y55" s="1">
        <v>6</v>
      </c>
      <c r="AA55" s="1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8"/>
      <c r="BH55" s="6"/>
      <c r="BI55" s="6"/>
      <c r="BJ55" s="6"/>
      <c r="BK55" s="6"/>
      <c r="BL55" s="6"/>
    </row>
    <row r="56" spans="1:64" ht="15.75" customHeight="1">
      <c r="A56" s="1"/>
      <c r="B56" s="107" t="s">
        <v>60</v>
      </c>
      <c r="C56" s="108"/>
      <c r="D56" s="108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>
        <v>6</v>
      </c>
      <c r="AF56" s="1">
        <v>6</v>
      </c>
      <c r="AG56" s="5">
        <v>6</v>
      </c>
      <c r="AH56" s="1">
        <v>6</v>
      </c>
      <c r="AI56" s="1">
        <v>6</v>
      </c>
      <c r="AJ56" s="5">
        <v>6</v>
      </c>
      <c r="AK56" s="1">
        <v>6</v>
      </c>
      <c r="AL56" s="1">
        <v>6</v>
      </c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8"/>
      <c r="BH56" s="6"/>
      <c r="BI56" s="6"/>
      <c r="BJ56" s="6"/>
      <c r="BK56" s="6"/>
      <c r="BL56" s="6"/>
    </row>
    <row r="57" spans="1:64" ht="15.75" customHeight="1">
      <c r="A57" s="1"/>
      <c r="B57" s="107" t="s">
        <v>61</v>
      </c>
      <c r="C57" s="108"/>
      <c r="D57" s="108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>
        <v>6</v>
      </c>
      <c r="AS57" s="1">
        <v>6</v>
      </c>
      <c r="AT57" s="5">
        <v>6</v>
      </c>
      <c r="AU57" s="1">
        <v>6</v>
      </c>
      <c r="AV57" s="1">
        <v>6</v>
      </c>
      <c r="AW57" s="5">
        <v>6</v>
      </c>
      <c r="AX57" s="1">
        <v>6</v>
      </c>
      <c r="AY57" s="1">
        <v>6</v>
      </c>
      <c r="AZ57" s="2"/>
      <c r="BA57" s="2"/>
      <c r="BB57" s="2"/>
      <c r="BC57" s="2"/>
      <c r="BD57" s="2"/>
      <c r="BE57" s="2"/>
      <c r="BF57" s="2"/>
      <c r="BG57" s="8"/>
      <c r="BH57" s="6"/>
      <c r="BI57" s="6"/>
      <c r="BJ57" s="6"/>
      <c r="BK57" s="6"/>
      <c r="BL57" s="6"/>
    </row>
    <row r="58" spans="1:64" ht="15.75" customHeight="1">
      <c r="A58" s="1"/>
      <c r="B58" s="107" t="s">
        <v>62</v>
      </c>
      <c r="C58" s="108"/>
      <c r="D58" s="108"/>
      <c r="E58" s="1"/>
      <c r="F58" s="1"/>
      <c r="G58" s="1"/>
      <c r="H58" s="1"/>
      <c r="I58" s="1"/>
      <c r="J58" s="1"/>
      <c r="K58" s="1"/>
      <c r="L58" s="1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">
        <v>6</v>
      </c>
      <c r="BF58" s="1">
        <v>6</v>
      </c>
      <c r="BG58" s="5">
        <v>6</v>
      </c>
      <c r="BH58" s="1">
        <v>6</v>
      </c>
      <c r="BI58" s="1">
        <v>6</v>
      </c>
      <c r="BJ58" s="5">
        <v>6</v>
      </c>
      <c r="BK58" s="1">
        <v>6</v>
      </c>
      <c r="BL58" s="1">
        <v>6</v>
      </c>
    </row>
    <row r="59" spans="1:64" ht="15.75" customHeight="1"/>
    <row r="60" spans="1:64" ht="15.75" customHeight="1">
      <c r="C60" s="1" t="s">
        <v>14</v>
      </c>
      <c r="D60" s="1"/>
      <c r="E60" s="110" t="s">
        <v>63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9"/>
    </row>
    <row r="61" spans="1:64" ht="15.75" customHeight="1">
      <c r="C61" s="107" t="s">
        <v>16</v>
      </c>
      <c r="D61" s="109"/>
      <c r="E61" s="1">
        <v>1</v>
      </c>
      <c r="F61" s="1">
        <v>2</v>
      </c>
      <c r="G61" s="1">
        <v>3</v>
      </c>
      <c r="H61" s="1">
        <v>4</v>
      </c>
      <c r="I61" s="1">
        <v>5</v>
      </c>
      <c r="J61" s="1">
        <v>6</v>
      </c>
      <c r="K61" s="1">
        <v>7</v>
      </c>
      <c r="L61" s="1">
        <v>8</v>
      </c>
      <c r="M61" s="1">
        <v>9</v>
      </c>
      <c r="N61" s="1">
        <v>10</v>
      </c>
      <c r="O61" s="1">
        <v>11</v>
      </c>
      <c r="P61" s="1">
        <v>12</v>
      </c>
      <c r="Q61" s="1">
        <v>13</v>
      </c>
      <c r="R61" s="1">
        <v>14</v>
      </c>
      <c r="S61" s="1">
        <v>15</v>
      </c>
      <c r="T61" s="1">
        <v>16</v>
      </c>
      <c r="U61" s="1">
        <v>17</v>
      </c>
      <c r="V61" s="1">
        <v>18</v>
      </c>
      <c r="W61" s="1">
        <v>19</v>
      </c>
      <c r="X61" s="1">
        <v>20</v>
      </c>
      <c r="Y61" s="1">
        <v>21</v>
      </c>
      <c r="Z61" s="1">
        <v>22</v>
      </c>
      <c r="AA61" s="1">
        <v>23</v>
      </c>
      <c r="AB61" s="1">
        <v>24</v>
      </c>
      <c r="AC61" s="1">
        <v>25</v>
      </c>
      <c r="AD61" s="1">
        <v>26</v>
      </c>
      <c r="AE61" s="1">
        <v>27</v>
      </c>
      <c r="AF61" s="1">
        <v>28</v>
      </c>
      <c r="AG61" s="1">
        <v>29</v>
      </c>
      <c r="AH61" s="1">
        <v>30</v>
      </c>
      <c r="AI61" s="1">
        <v>31</v>
      </c>
      <c r="AJ61" s="1">
        <v>32</v>
      </c>
      <c r="AK61" s="1">
        <v>33</v>
      </c>
      <c r="AL61" s="1">
        <v>34</v>
      </c>
      <c r="AM61" s="1">
        <v>35</v>
      </c>
      <c r="AN61" s="1">
        <v>36</v>
      </c>
      <c r="AO61" s="1">
        <v>37</v>
      </c>
      <c r="AP61" s="1">
        <v>38</v>
      </c>
      <c r="AQ61" s="1">
        <v>39</v>
      </c>
      <c r="AR61" s="1">
        <v>40</v>
      </c>
      <c r="AS61" s="1">
        <v>41</v>
      </c>
      <c r="AT61" s="1">
        <v>42</v>
      </c>
      <c r="AU61" s="1">
        <v>43</v>
      </c>
      <c r="AV61" s="1">
        <v>44</v>
      </c>
      <c r="AW61" s="1">
        <v>45</v>
      </c>
      <c r="AX61" s="1">
        <v>46</v>
      </c>
      <c r="AY61" s="1">
        <v>47</v>
      </c>
      <c r="AZ61" s="1">
        <v>48</v>
      </c>
      <c r="BA61" s="1">
        <v>49</v>
      </c>
      <c r="BB61" s="1">
        <v>50</v>
      </c>
      <c r="BC61" s="1">
        <v>51</v>
      </c>
      <c r="BD61" s="1">
        <v>52</v>
      </c>
      <c r="BE61" s="1">
        <v>53</v>
      </c>
      <c r="BF61" s="1">
        <v>54</v>
      </c>
      <c r="BG61" s="1">
        <v>55</v>
      </c>
      <c r="BH61" s="1">
        <v>56</v>
      </c>
      <c r="BI61" s="1">
        <v>57</v>
      </c>
      <c r="BJ61" s="1">
        <v>58</v>
      </c>
      <c r="BK61" s="1">
        <v>59</v>
      </c>
      <c r="BL61" s="1">
        <v>60</v>
      </c>
    </row>
    <row r="62" spans="1:64" ht="15.75" customHeight="1">
      <c r="A62" s="112" t="s">
        <v>56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9"/>
    </row>
    <row r="63" spans="1:64" ht="15.75" customHeight="1">
      <c r="A63" s="1"/>
      <c r="B63" s="107" t="s">
        <v>64</v>
      </c>
      <c r="C63" s="108"/>
      <c r="D63" s="108"/>
      <c r="E63" s="1"/>
      <c r="F63" s="2"/>
      <c r="G63" s="2"/>
      <c r="H63" s="2"/>
      <c r="I63" s="2"/>
      <c r="J63" s="1">
        <v>6</v>
      </c>
      <c r="K63" s="1">
        <v>6</v>
      </c>
      <c r="L63" s="5">
        <v>6</v>
      </c>
      <c r="M63" s="1">
        <v>6</v>
      </c>
      <c r="N63" s="1">
        <v>6</v>
      </c>
      <c r="O63" s="5">
        <v>6</v>
      </c>
      <c r="P63" s="1">
        <v>6</v>
      </c>
      <c r="Q63" s="1">
        <v>6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8"/>
      <c r="BH63" s="6"/>
      <c r="BI63" s="6"/>
      <c r="BJ63" s="6"/>
      <c r="BK63" s="6"/>
      <c r="BL63" s="6"/>
    </row>
    <row r="64" spans="1:64" ht="15.75" customHeight="1">
      <c r="A64" s="112" t="s">
        <v>65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9"/>
    </row>
    <row r="65" spans="1:64" ht="15.75" customHeight="1">
      <c r="A65" s="1" t="s">
        <v>66</v>
      </c>
      <c r="B65" s="107" t="s">
        <v>67</v>
      </c>
      <c r="C65" s="108"/>
      <c r="D65" s="108"/>
      <c r="E65" s="2"/>
      <c r="F65" s="2"/>
      <c r="G65" s="2"/>
      <c r="H65" s="2"/>
      <c r="I65" s="2"/>
      <c r="J65" s="1"/>
      <c r="K65" s="1"/>
      <c r="L65" s="1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F65" s="2"/>
      <c r="AG65" s="2"/>
      <c r="AH65" s="1">
        <v>6</v>
      </c>
      <c r="AI65" s="1">
        <v>6</v>
      </c>
      <c r="AJ65" s="5">
        <v>6</v>
      </c>
      <c r="AK65" s="1">
        <v>6</v>
      </c>
      <c r="AL65" s="1">
        <v>6</v>
      </c>
      <c r="AM65" s="5">
        <v>6</v>
      </c>
      <c r="AN65" s="1">
        <v>6</v>
      </c>
      <c r="AO65" s="1">
        <v>6</v>
      </c>
      <c r="AP65" s="5">
        <v>6</v>
      </c>
      <c r="AQ65" s="2"/>
      <c r="AR65" s="1"/>
      <c r="AS65" s="1"/>
      <c r="AT65" s="1"/>
      <c r="AU65" s="1"/>
      <c r="AV65" s="1"/>
      <c r="AW65" s="1"/>
      <c r="AX65" s="1"/>
      <c r="AY65" s="1"/>
      <c r="AZ65" s="1"/>
      <c r="BA65" s="2"/>
      <c r="BB65" s="2"/>
      <c r="BC65" s="2"/>
      <c r="BD65" s="2"/>
      <c r="BE65" s="2"/>
      <c r="BF65" s="2"/>
      <c r="BG65" s="8"/>
      <c r="BH65" s="6"/>
      <c r="BI65" s="6"/>
      <c r="BJ65" s="6"/>
      <c r="BK65" s="6"/>
      <c r="BL65" s="6"/>
    </row>
    <row r="66" spans="1:64" ht="15.75" customHeight="1">
      <c r="BD66" s="7"/>
      <c r="BE66" s="7"/>
      <c r="BF66" s="7"/>
      <c r="BG66" s="7"/>
      <c r="BH66" s="7"/>
      <c r="BI66" s="7"/>
      <c r="BJ66" s="7"/>
      <c r="BK66" s="7"/>
      <c r="BL66" s="7"/>
    </row>
    <row r="67" spans="1:64" ht="15.75" customHeight="1">
      <c r="C67" s="1" t="s">
        <v>14</v>
      </c>
      <c r="D67" s="1"/>
      <c r="E67" s="110" t="s">
        <v>68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9"/>
    </row>
    <row r="68" spans="1:64" ht="15.75" customHeight="1">
      <c r="C68" s="107" t="s">
        <v>16</v>
      </c>
      <c r="D68" s="109"/>
      <c r="E68" s="1">
        <v>1</v>
      </c>
      <c r="F68" s="1">
        <v>2</v>
      </c>
      <c r="G68" s="1">
        <v>3</v>
      </c>
      <c r="H68" s="1">
        <v>4</v>
      </c>
      <c r="I68" s="1">
        <v>5</v>
      </c>
      <c r="J68" s="1">
        <v>6</v>
      </c>
      <c r="K68" s="1">
        <v>7</v>
      </c>
      <c r="L68" s="1">
        <v>8</v>
      </c>
      <c r="M68" s="1">
        <v>9</v>
      </c>
      <c r="N68" s="1">
        <v>10</v>
      </c>
      <c r="O68" s="1">
        <v>11</v>
      </c>
      <c r="P68" s="1">
        <v>12</v>
      </c>
      <c r="Q68" s="1">
        <v>13</v>
      </c>
      <c r="R68" s="1">
        <v>14</v>
      </c>
      <c r="S68" s="1">
        <v>15</v>
      </c>
      <c r="T68" s="1">
        <v>16</v>
      </c>
      <c r="U68" s="1">
        <v>17</v>
      </c>
      <c r="V68" s="1">
        <v>18</v>
      </c>
      <c r="W68" s="1">
        <v>19</v>
      </c>
      <c r="X68" s="1">
        <v>20</v>
      </c>
      <c r="Y68" s="1">
        <v>21</v>
      </c>
      <c r="Z68" s="1">
        <v>22</v>
      </c>
      <c r="AA68" s="1">
        <v>23</v>
      </c>
      <c r="AB68" s="1">
        <v>24</v>
      </c>
      <c r="AC68" s="1">
        <v>25</v>
      </c>
      <c r="AD68" s="1">
        <v>26</v>
      </c>
      <c r="AE68" s="1">
        <v>27</v>
      </c>
      <c r="AF68" s="1">
        <v>28</v>
      </c>
      <c r="AG68" s="1">
        <v>29</v>
      </c>
      <c r="AH68" s="1">
        <v>30</v>
      </c>
      <c r="AI68" s="1">
        <v>31</v>
      </c>
      <c r="AJ68" s="1">
        <v>32</v>
      </c>
      <c r="AK68" s="1">
        <v>33</v>
      </c>
      <c r="AL68" s="1">
        <v>34</v>
      </c>
      <c r="AM68" s="1">
        <v>35</v>
      </c>
      <c r="AN68" s="1">
        <v>36</v>
      </c>
      <c r="AO68" s="1">
        <v>37</v>
      </c>
      <c r="AP68" s="1">
        <v>38</v>
      </c>
      <c r="AQ68" s="1">
        <v>39</v>
      </c>
      <c r="AR68" s="1">
        <v>40</v>
      </c>
      <c r="AS68" s="1">
        <v>41</v>
      </c>
      <c r="AT68" s="1">
        <v>42</v>
      </c>
      <c r="AU68" s="1">
        <v>43</v>
      </c>
      <c r="AV68" s="1">
        <v>44</v>
      </c>
      <c r="AW68" s="1">
        <v>45</v>
      </c>
      <c r="AX68" s="1">
        <v>46</v>
      </c>
      <c r="AY68" s="1">
        <v>47</v>
      </c>
      <c r="AZ68" s="1">
        <v>48</v>
      </c>
      <c r="BA68" s="1">
        <v>49</v>
      </c>
      <c r="BB68" s="1">
        <v>50</v>
      </c>
      <c r="BC68" s="1">
        <v>51</v>
      </c>
      <c r="BD68" s="1">
        <v>52</v>
      </c>
      <c r="BE68" s="1">
        <v>53</v>
      </c>
      <c r="BF68" s="1">
        <v>54</v>
      </c>
      <c r="BG68" s="1">
        <v>55</v>
      </c>
      <c r="BH68" s="1">
        <v>56</v>
      </c>
      <c r="BI68" s="1">
        <v>57</v>
      </c>
      <c r="BJ68" s="1">
        <v>58</v>
      </c>
      <c r="BK68" s="1">
        <v>59</v>
      </c>
      <c r="BL68" s="1">
        <v>60</v>
      </c>
    </row>
    <row r="69" spans="1:64" ht="15.75" customHeight="1">
      <c r="A69" s="113" t="s">
        <v>51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9"/>
    </row>
    <row r="70" spans="1:64" ht="15.75" customHeight="1">
      <c r="A70" s="1" t="s">
        <v>69</v>
      </c>
      <c r="B70" s="107" t="s">
        <v>70</v>
      </c>
      <c r="C70" s="108"/>
      <c r="D70" s="108"/>
      <c r="E70" s="108"/>
      <c r="F70" s="108"/>
      <c r="G70" s="109"/>
      <c r="BD70" s="7"/>
      <c r="BE70" s="7"/>
      <c r="BF70" s="7"/>
      <c r="BG70" s="7"/>
      <c r="BH70" s="7"/>
      <c r="BI70" s="7"/>
      <c r="BJ70" s="7"/>
      <c r="BK70" s="7"/>
      <c r="BL70" s="7"/>
    </row>
    <row r="71" spans="1:64" ht="15.75" customHeight="1">
      <c r="A71" s="1"/>
      <c r="B71" s="107" t="s">
        <v>71</v>
      </c>
      <c r="C71" s="108"/>
      <c r="D71" s="108"/>
      <c r="E71" s="108"/>
      <c r="F71" s="108"/>
      <c r="G71" s="109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15.75" customHeight="1">
      <c r="A72" s="1"/>
      <c r="B72" s="107" t="s">
        <v>65</v>
      </c>
      <c r="C72" s="108"/>
      <c r="D72" s="108"/>
      <c r="E72" s="108"/>
      <c r="F72" s="108"/>
      <c r="G72" s="109"/>
      <c r="BD72" s="7"/>
      <c r="BE72" s="7"/>
      <c r="BF72" s="7"/>
      <c r="BG72" s="7"/>
      <c r="BH72" s="7"/>
      <c r="BI72" s="7"/>
      <c r="BJ72" s="7"/>
      <c r="BK72" s="7"/>
      <c r="BL72" s="7"/>
    </row>
    <row r="73" spans="1:64" ht="15.75" customHeight="1">
      <c r="BD73" s="7"/>
      <c r="BE73" s="7"/>
      <c r="BF73" s="7"/>
      <c r="BG73" s="7"/>
      <c r="BH73" s="7"/>
      <c r="BI73" s="7"/>
      <c r="BJ73" s="7"/>
      <c r="BK73" s="7"/>
      <c r="BL73" s="7"/>
    </row>
    <row r="74" spans="1:64" ht="15.75" customHeight="1"/>
    <row r="75" spans="1:64" ht="15.75" customHeight="1"/>
    <row r="76" spans="1:64" ht="15.75" customHeight="1"/>
    <row r="77" spans="1:64" ht="15.75" customHeight="1"/>
    <row r="78" spans="1:64" ht="15.75" customHeight="1"/>
    <row r="79" spans="1:64" ht="15.75" customHeight="1"/>
    <row r="80" spans="1:6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B40:D40"/>
    <mergeCell ref="B39:D39"/>
    <mergeCell ref="B30:D30"/>
    <mergeCell ref="B63:D63"/>
    <mergeCell ref="B65:D65"/>
    <mergeCell ref="B36:D36"/>
    <mergeCell ref="B34:D34"/>
    <mergeCell ref="B35:D35"/>
    <mergeCell ref="C2:D2"/>
    <mergeCell ref="C6:D6"/>
    <mergeCell ref="B54:D54"/>
    <mergeCell ref="B55:D55"/>
    <mergeCell ref="B57:D57"/>
    <mergeCell ref="B56:D56"/>
    <mergeCell ref="A32:BL32"/>
    <mergeCell ref="B33:D33"/>
    <mergeCell ref="C52:D52"/>
    <mergeCell ref="C45:D45"/>
    <mergeCell ref="B16:D16"/>
    <mergeCell ref="B19:D19"/>
    <mergeCell ref="B20:D20"/>
    <mergeCell ref="B28:D28"/>
    <mergeCell ref="B38:D38"/>
    <mergeCell ref="B37:D37"/>
    <mergeCell ref="C68:D68"/>
    <mergeCell ref="A41:BL41"/>
    <mergeCell ref="E44:BL44"/>
    <mergeCell ref="A46:BL46"/>
    <mergeCell ref="B47:G47"/>
    <mergeCell ref="B42:D42"/>
    <mergeCell ref="B48:G48"/>
    <mergeCell ref="B49:G49"/>
    <mergeCell ref="A53:BL53"/>
    <mergeCell ref="E51:BL51"/>
    <mergeCell ref="E60:BL60"/>
    <mergeCell ref="A62:BL62"/>
    <mergeCell ref="A64:BL64"/>
    <mergeCell ref="E67:BL67"/>
    <mergeCell ref="B58:D58"/>
    <mergeCell ref="C61:D61"/>
    <mergeCell ref="B18:D18"/>
    <mergeCell ref="B31:D31"/>
    <mergeCell ref="A26:BL26"/>
    <mergeCell ref="E24:BL24"/>
    <mergeCell ref="A21:BL21"/>
    <mergeCell ref="B27:D27"/>
    <mergeCell ref="B22:D22"/>
    <mergeCell ref="C25:D25"/>
    <mergeCell ref="B29:D29"/>
    <mergeCell ref="B71:G71"/>
    <mergeCell ref="B72:G72"/>
    <mergeCell ref="B70:G70"/>
    <mergeCell ref="E1:BL1"/>
    <mergeCell ref="A3:BL3"/>
    <mergeCell ref="B14:D14"/>
    <mergeCell ref="A13:BL13"/>
    <mergeCell ref="B15:D15"/>
    <mergeCell ref="B9:D9"/>
    <mergeCell ref="A8:BL8"/>
    <mergeCell ref="A69:BL69"/>
    <mergeCell ref="C12:D12"/>
    <mergeCell ref="E11:BL11"/>
    <mergeCell ref="A7:BL7"/>
    <mergeCell ref="E5:BL5"/>
    <mergeCell ref="B17:D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Adulte Course</vt:lpstr>
      <vt:lpstr>Enfants course</vt:lpstr>
      <vt:lpstr>Sprint</vt:lpstr>
      <vt:lpstr>SF-stat</vt:lpstr>
      <vt:lpstr>Fin-Stat</vt:lpstr>
      <vt:lpstr>Open</vt:lpstr>
      <vt:lpstr>Relay</vt:lpstr>
      <vt:lpstr>Le planning des 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Дмитрий Налётов</cp:lastModifiedBy>
  <cp:lastPrinted>2019-09-22T13:31:03Z</cp:lastPrinted>
  <dcterms:created xsi:type="dcterms:W3CDTF">2018-06-29T00:14:37Z</dcterms:created>
  <dcterms:modified xsi:type="dcterms:W3CDTF">2019-09-28T15:30:46Z</dcterms:modified>
</cp:coreProperties>
</file>