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ne\Documents\04_TAA\RA2021\RA Veneux\"/>
    </mc:Choice>
  </mc:AlternateContent>
  <xr:revisionPtr revIDLastSave="0" documentId="13_ncr:1_{399D21B2-DB36-448F-A6B3-936EA501114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itre" sheetId="9" r:id="rId1"/>
    <sheet name="Run Long" sheetId="15" r:id="rId2"/>
    <sheet name="Demi-finales" sheetId="20" state="hidden" r:id="rId3"/>
    <sheet name="Court Qualif" sheetId="23" r:id="rId4"/>
    <sheet name="Finales" sheetId="21" r:id="rId5"/>
    <sheet name="Classement Final" sheetId="22" state="hidden" r:id="rId6"/>
    <sheet name="Le planning des courses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2" i="6" l="1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</calcChain>
</file>

<file path=xl/sharedStrings.xml><?xml version="1.0" encoding="utf-8"?>
<sst xmlns="http://schemas.openxmlformats.org/spreadsheetml/2006/main" count="706" uniqueCount="189">
  <si>
    <t>Heure</t>
  </si>
  <si>
    <t>09h</t>
  </si>
  <si>
    <t>Min</t>
  </si>
  <si>
    <t>Greffe</t>
  </si>
  <si>
    <t>10h</t>
  </si>
  <si>
    <t>Initiation / Echauffement</t>
  </si>
  <si>
    <t>Course Compétition long - 3x800m 12 flèches - Hypothèse 18 F / 30H</t>
  </si>
  <si>
    <t>Départ 10h30</t>
  </si>
  <si>
    <t>Poule 0 - 6H</t>
  </si>
  <si>
    <t>11h</t>
  </si>
  <si>
    <t>Catégorie</t>
  </si>
  <si>
    <t>Départ 11h</t>
  </si>
  <si>
    <t>Poule 1 - 6 F</t>
  </si>
  <si>
    <t>Poule 2 - 6 F</t>
  </si>
  <si>
    <t>Poule 3 - 6 F</t>
  </si>
  <si>
    <t>Départ 11h20</t>
  </si>
  <si>
    <t>Poule 1 - 6 H</t>
  </si>
  <si>
    <t>Poule 2 - 6 H</t>
  </si>
  <si>
    <t>Poule 3 - 6 H</t>
  </si>
  <si>
    <t>Poule 4 - 6 H</t>
  </si>
  <si>
    <t>Nombre personnes en course</t>
  </si>
  <si>
    <t>Nombre</t>
  </si>
  <si>
    <t>12h</t>
  </si>
  <si>
    <t>Course découverte Enfants - 2x400m 6 flèches - Hypothèse 30 enfants</t>
  </si>
  <si>
    <t>Départ 12h</t>
  </si>
  <si>
    <t>Poule 1 - 6 enfants</t>
  </si>
  <si>
    <t>Poule 2 - 6 enfants</t>
  </si>
  <si>
    <t>Poule 3 - 6 enfants</t>
  </si>
  <si>
    <t>Poule 4 - 6 enfants</t>
  </si>
  <si>
    <t>Poule 5 - 6 enfants</t>
  </si>
  <si>
    <t>Course découverte Adultes - 2x800m 6 flèches - Hypothèse 18 F / 30H</t>
  </si>
  <si>
    <t>Départ 12h30</t>
  </si>
  <si>
    <t>Poule 5 - 6 H</t>
  </si>
  <si>
    <t>13h</t>
  </si>
  <si>
    <t>Remise des Prix</t>
  </si>
  <si>
    <t>13h20</t>
  </si>
  <si>
    <t>Course compétition long</t>
  </si>
  <si>
    <t>Remise des prix Course découverte Adultes</t>
  </si>
  <si>
    <t>14h</t>
  </si>
  <si>
    <t>Course compétition sprint   3x400m 8 flèches - Hypothèse 16 F / 32 H</t>
  </si>
  <si>
    <t>Départ 14h00</t>
  </si>
  <si>
    <t>Finale B - 8 F</t>
  </si>
  <si>
    <t>Finale D - 8H</t>
  </si>
  <si>
    <t>Finale C - 8H</t>
  </si>
  <si>
    <t>Finale B - 8H</t>
  </si>
  <si>
    <t>Finale A - 8F</t>
  </si>
  <si>
    <t>15h</t>
  </si>
  <si>
    <t>Finale A - 8H</t>
  </si>
  <si>
    <t>Course Relais</t>
  </si>
  <si>
    <t>Départ 15h30</t>
  </si>
  <si>
    <t>Relais n°1</t>
  </si>
  <si>
    <t>16h</t>
  </si>
  <si>
    <t>16h00</t>
  </si>
  <si>
    <t>Course compétition sprint</t>
  </si>
  <si>
    <t>Classement scratch</t>
  </si>
  <si>
    <t>Dossards</t>
  </si>
  <si>
    <t>Temps</t>
  </si>
  <si>
    <t>Finale</t>
  </si>
  <si>
    <t>Nom Prénom</t>
  </si>
  <si>
    <t>Pénalités</t>
  </si>
  <si>
    <t>Poule</t>
  </si>
  <si>
    <t>Les classements par poule</t>
  </si>
  <si>
    <t>Grande Finale</t>
  </si>
  <si>
    <t>Les résultats de la demi-finale</t>
  </si>
  <si>
    <t>Les résultats de la course du Long</t>
  </si>
  <si>
    <t>Classement</t>
  </si>
  <si>
    <t>Les classements par catégorie</t>
  </si>
  <si>
    <t>KERVELLA</t>
  </si>
  <si>
    <t>maxime</t>
  </si>
  <si>
    <t>VILLAIN</t>
  </si>
  <si>
    <t>Olivier</t>
  </si>
  <si>
    <t>RICHARD</t>
  </si>
  <si>
    <t>Nathalie</t>
  </si>
  <si>
    <t>Laurent</t>
  </si>
  <si>
    <t>Guillaume</t>
  </si>
  <si>
    <t>Thomas</t>
  </si>
  <si>
    <t>Prénom</t>
  </si>
  <si>
    <t>MATTEI</t>
  </si>
  <si>
    <t>Nom</t>
  </si>
  <si>
    <t>Nombre de flèches bonus</t>
  </si>
  <si>
    <t>Clt</t>
  </si>
  <si>
    <t>Club</t>
  </si>
  <si>
    <t>Licence</t>
  </si>
  <si>
    <t>Temps Run Long (Qualif.)</t>
  </si>
  <si>
    <t>JEUNES</t>
  </si>
  <si>
    <t>Finale  de classement</t>
  </si>
  <si>
    <t>Pénalités Run Long</t>
  </si>
  <si>
    <t>SENIORS 1 HOMMES</t>
  </si>
  <si>
    <t>SENIORS 2 HOMMES</t>
  </si>
  <si>
    <t>Nombre total d'archers</t>
  </si>
  <si>
    <t>Nicolas</t>
  </si>
  <si>
    <t>FOURNIER</t>
  </si>
  <si>
    <t>PLANCKE</t>
  </si>
  <si>
    <t>Henri</t>
  </si>
  <si>
    <t>CHAMPENOIS</t>
  </si>
  <si>
    <t>Xavier</t>
  </si>
  <si>
    <t>S1</t>
  </si>
  <si>
    <t>J</t>
  </si>
  <si>
    <t>S2</t>
  </si>
  <si>
    <t>Pénalités T1</t>
  </si>
  <si>
    <t>Pénalités T2</t>
  </si>
  <si>
    <t>Pénalités T3</t>
  </si>
  <si>
    <t xml:space="preserve">Poule 1/2 </t>
  </si>
  <si>
    <t>S1 FEMME</t>
  </si>
  <si>
    <t>SENIORS 2 FEMMES</t>
  </si>
  <si>
    <t>OLIVIER</t>
  </si>
  <si>
    <t>DOUCHEZ</t>
  </si>
  <si>
    <t>RIFAUT</t>
  </si>
  <si>
    <t>ESCOTTE</t>
  </si>
  <si>
    <t>Paul</t>
  </si>
  <si>
    <t>LE LAMER</t>
  </si>
  <si>
    <t>CAQUERET</t>
  </si>
  <si>
    <t>Florian</t>
  </si>
  <si>
    <t>PEULVAST</t>
  </si>
  <si>
    <t>MINVIELLE</t>
  </si>
  <si>
    <t>RIGOULAY</t>
  </si>
  <si>
    <t>POCHELU</t>
  </si>
  <si>
    <t>gilles</t>
  </si>
  <si>
    <t>AKLI</t>
  </si>
  <si>
    <t>SCHILL</t>
  </si>
  <si>
    <t>Franck</t>
  </si>
  <si>
    <t>NICOLAS</t>
  </si>
  <si>
    <t>TALLEMET</t>
  </si>
  <si>
    <t>SEGRET</t>
  </si>
  <si>
    <t>TWARDAWA</t>
  </si>
  <si>
    <t>Coralie</t>
  </si>
  <si>
    <t>MOINET</t>
  </si>
  <si>
    <t>Mathieu</t>
  </si>
  <si>
    <t>Christophe</t>
  </si>
  <si>
    <t>Les résultats des qualifications Court</t>
  </si>
  <si>
    <t>Finale A Hommes</t>
  </si>
  <si>
    <t>Finale B</t>
  </si>
  <si>
    <t>Finale C</t>
  </si>
  <si>
    <t>Les résultats des Finales Court</t>
  </si>
  <si>
    <t>Run Archery de France, première étape du Run Archery Tour 2020
19-20/09/2020 - Veneux les Sablons (77)</t>
  </si>
  <si>
    <t>Gaelle</t>
  </si>
  <si>
    <t>BILLAUD</t>
  </si>
  <si>
    <t>Stéphane</t>
  </si>
  <si>
    <t>BALLU</t>
  </si>
  <si>
    <t>Emmanuel</t>
  </si>
  <si>
    <t>GOUDIN</t>
  </si>
  <si>
    <t>ALEXANDRE</t>
  </si>
  <si>
    <t>Mickael</t>
  </si>
  <si>
    <t>PIROIT</t>
  </si>
  <si>
    <t>Christelle</t>
  </si>
  <si>
    <t>RACAPÉ</t>
  </si>
  <si>
    <t>Apolline</t>
  </si>
  <si>
    <t>OZ</t>
  </si>
  <si>
    <t>Ozgun</t>
  </si>
  <si>
    <t>MAGNE</t>
  </si>
  <si>
    <t>Sebastien</t>
  </si>
  <si>
    <t>BOIN</t>
  </si>
  <si>
    <t>Alexandre</t>
  </si>
  <si>
    <t>pierre yves</t>
  </si>
  <si>
    <t>MULET</t>
  </si>
  <si>
    <t>Lucile</t>
  </si>
  <si>
    <t>MOURY</t>
  </si>
  <si>
    <t>Sylvère</t>
  </si>
  <si>
    <t>GALLAIS</t>
  </si>
  <si>
    <t>HEURTEBOUST PERBEILS</t>
  </si>
  <si>
    <t>Antonin</t>
  </si>
  <si>
    <t>AUDREY</t>
  </si>
  <si>
    <t>FLORIAN</t>
  </si>
  <si>
    <t>GUILLAUME</t>
  </si>
  <si>
    <t>PAUL</t>
  </si>
  <si>
    <t>LAURENT</t>
  </si>
  <si>
    <t>MICKAEL</t>
  </si>
  <si>
    <t>THOMAS</t>
  </si>
  <si>
    <t>APOLLINE</t>
  </si>
  <si>
    <t>HENRI</t>
  </si>
  <si>
    <t>GAELLE</t>
  </si>
  <si>
    <t>OZGUN</t>
  </si>
  <si>
    <t>MAXIME</t>
  </si>
  <si>
    <t>SEBASTIEN</t>
  </si>
  <si>
    <t>EMMANUEL</t>
  </si>
  <si>
    <t>Gwenael</t>
  </si>
  <si>
    <t>PIERRE YVES</t>
  </si>
  <si>
    <t>COURTES</t>
  </si>
  <si>
    <t>FREDERIC</t>
  </si>
  <si>
    <t>CORALIE</t>
  </si>
  <si>
    <t>NATHALIE</t>
  </si>
  <si>
    <t>FRANCK</t>
  </si>
  <si>
    <t>PLASSARD</t>
  </si>
  <si>
    <t>CHRISTELLE</t>
  </si>
  <si>
    <t>SYLVERE</t>
  </si>
  <si>
    <t>GERALDINE</t>
  </si>
  <si>
    <t>Run Archery Finale A</t>
  </si>
  <si>
    <t>Run Archery Finale B</t>
  </si>
  <si>
    <t>Run Archery Finale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</si>
</sst>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#0"/>
    <numFmt numFmtId="166" formatCode="h:mm:ss;@"/>
  </numFmts>
  <fonts count="3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7030A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theme="9" tint="0.79998168889431442"/>
      </patternFill>
    </fill>
    <fill>
      <patternFill patternType="solid">
        <fgColor theme="5" tint="0.59999389629810485"/>
        <bgColor theme="9" tint="0.79998168889431442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9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9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/>
      <bottom/>
      <diagonal/>
    </border>
  </borders>
  <cellStyleXfs count="6">
    <xf numFmtId="0" fontId="0" fillId="0" borderId="0"/>
    <xf numFmtId="0" fontId="11" fillId="0" borderId="6"/>
    <xf numFmtId="0" fontId="6" fillId="0" borderId="6" applyBorder="0"/>
    <xf numFmtId="0" fontId="8" fillId="0" borderId="6"/>
    <xf numFmtId="0" fontId="9" fillId="0" borderId="6"/>
    <xf numFmtId="0" fontId="10" fillId="0" borderId="6"/>
  </cellStyleXfs>
  <cellXfs count="369">
    <xf numFmtId="0" fontId="0" fillId="0" borderId="0" xfId="0" applyFont="1" applyAlignment="1"/>
    <xf numFmtId="0" fontId="19" fillId="0" borderId="6" xfId="1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1" fillId="0" borderId="0" xfId="0" applyFont="1"/>
    <xf numFmtId="0" fontId="3" fillId="5" borderId="1" xfId="0" applyFont="1" applyFill="1" applyBorder="1"/>
    <xf numFmtId="0" fontId="4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Font="1" applyAlignment="1">
      <alignment wrapText="1"/>
    </xf>
    <xf numFmtId="0" fontId="5" fillId="7" borderId="0" xfId="0" applyNumberFormat="1" applyFont="1" applyFill="1" applyBorder="1" applyAlignment="1"/>
    <xf numFmtId="164" fontId="0" fillId="0" borderId="0" xfId="0" applyNumberFormat="1" applyFont="1" applyAlignment="1">
      <alignment wrapText="1"/>
    </xf>
    <xf numFmtId="164" fontId="0" fillId="0" borderId="0" xfId="0" applyNumberFormat="1" applyFont="1" applyAlignment="1"/>
    <xf numFmtId="0" fontId="0" fillId="9" borderId="8" xfId="0" applyFont="1" applyFill="1" applyBorder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9" borderId="8" xfId="0" applyFont="1" applyFill="1" applyBorder="1" applyAlignment="1"/>
    <xf numFmtId="0" fontId="0" fillId="9" borderId="0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15" fillId="8" borderId="7" xfId="0" applyNumberFormat="1" applyFont="1" applyFill="1" applyBorder="1" applyAlignment="1">
      <alignment wrapText="1"/>
    </xf>
    <xf numFmtId="164" fontId="15" fillId="8" borderId="7" xfId="0" applyNumberFormat="1" applyFont="1" applyFill="1" applyBorder="1" applyAlignment="1">
      <alignment wrapText="1"/>
    </xf>
    <xf numFmtId="0" fontId="15" fillId="8" borderId="12" xfId="0" applyFont="1" applyFill="1" applyBorder="1" applyAlignment="1">
      <alignment wrapText="1"/>
    </xf>
    <xf numFmtId="0" fontId="7" fillId="7" borderId="7" xfId="0" applyNumberFormat="1" applyFont="1" applyFill="1" applyBorder="1" applyAlignment="1"/>
    <xf numFmtId="0" fontId="7" fillId="10" borderId="7" xfId="0" applyNumberFormat="1" applyFont="1" applyFill="1" applyBorder="1" applyAlignment="1" applyProtection="1"/>
    <xf numFmtId="0" fontId="7" fillId="10" borderId="7" xfId="0" quotePrefix="1" applyNumberFormat="1" applyFont="1" applyFill="1" applyBorder="1" applyAlignment="1"/>
    <xf numFmtId="164" fontId="0" fillId="10" borderId="10" xfId="0" applyNumberFormat="1" applyFill="1" applyBorder="1"/>
    <xf numFmtId="0" fontId="0" fillId="10" borderId="10" xfId="0" applyFont="1" applyFill="1" applyBorder="1" applyAlignment="1"/>
    <xf numFmtId="0" fontId="7" fillId="10" borderId="6" xfId="0" quotePrefix="1" applyNumberFormat="1" applyFont="1" applyFill="1" applyBorder="1" applyAlignment="1"/>
    <xf numFmtId="0" fontId="12" fillId="0" borderId="0" xfId="0" applyNumberFormat="1" applyFont="1" applyFill="1" applyAlignment="1" applyProtection="1">
      <alignment wrapText="1"/>
    </xf>
    <xf numFmtId="0" fontId="12" fillId="9" borderId="6" xfId="0" applyFont="1" applyFill="1" applyBorder="1" applyAlignment="1">
      <alignment horizontal="left" vertical="center"/>
    </xf>
    <xf numFmtId="0" fontId="12" fillId="9" borderId="9" xfId="0" applyFont="1" applyFill="1" applyBorder="1" applyAlignment="1">
      <alignment horizontal="left" vertical="center"/>
    </xf>
    <xf numFmtId="47" fontId="0" fillId="9" borderId="8" xfId="0" applyNumberFormat="1" applyFill="1" applyBorder="1" applyAlignment="1">
      <alignment horizontal="center" vertical="center"/>
    </xf>
    <xf numFmtId="47" fontId="7" fillId="9" borderId="8" xfId="0" applyNumberFormat="1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47" fontId="7" fillId="11" borderId="8" xfId="0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/>
    <xf numFmtId="0" fontId="7" fillId="11" borderId="11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13" fillId="0" borderId="0" xfId="0" applyFont="1" applyAlignment="1">
      <alignment wrapText="1"/>
    </xf>
    <xf numFmtId="0" fontId="12" fillId="9" borderId="8" xfId="0" applyFont="1" applyFill="1" applyBorder="1" applyAlignment="1">
      <alignment horizontal="left" vertical="center"/>
    </xf>
    <xf numFmtId="0" fontId="0" fillId="0" borderId="6" xfId="0" applyFont="1" applyFill="1" applyBorder="1" applyAlignment="1"/>
    <xf numFmtId="0" fontId="7" fillId="0" borderId="8" xfId="0" applyNumberFormat="1" applyFont="1" applyFill="1" applyBorder="1" applyAlignment="1"/>
    <xf numFmtId="0" fontId="7" fillId="0" borderId="8" xfId="0" applyNumberFormat="1" applyFont="1" applyBorder="1" applyAlignment="1"/>
    <xf numFmtId="0" fontId="20" fillId="0" borderId="6" xfId="1" applyNumberFormat="1" applyFont="1" applyFill="1" applyBorder="1" applyAlignment="1" applyProtection="1">
      <alignment horizontal="left" vertical="center" readingOrder="1"/>
    </xf>
    <xf numFmtId="0" fontId="0" fillId="0" borderId="6" xfId="1" applyNumberFormat="1" applyFont="1" applyFill="1" applyBorder="1" applyAlignment="1" applyProtection="1">
      <alignment horizontal="left" vertical="top"/>
    </xf>
    <xf numFmtId="0" fontId="21" fillId="0" borderId="6" xfId="1" applyNumberFormat="1" applyFont="1" applyFill="1" applyBorder="1" applyAlignment="1" applyProtection="1">
      <alignment horizontal="center" vertical="center"/>
    </xf>
    <xf numFmtId="0" fontId="21" fillId="0" borderId="6" xfId="1" applyNumberFormat="1" applyFont="1" applyFill="1" applyBorder="1" applyAlignment="1" applyProtection="1">
      <alignment horizontal="left" vertical="center"/>
    </xf>
    <xf numFmtId="0" fontId="0" fillId="0" borderId="6" xfId="1" applyNumberFormat="1" applyFont="1" applyFill="1" applyBorder="1" applyAlignment="1" applyProtection="1">
      <alignment horizontal="left" vertical="center"/>
    </xf>
    <xf numFmtId="0" fontId="11" fillId="0" borderId="0" xfId="0" applyFont="1"/>
    <xf numFmtId="0" fontId="21" fillId="0" borderId="8" xfId="1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8" xfId="1" quotePrefix="1" applyNumberFormat="1" applyFont="1" applyFill="1" applyBorder="1" applyAlignment="1" applyProtection="1">
      <alignment horizontal="center" vertical="center"/>
    </xf>
    <xf numFmtId="165" fontId="0" fillId="0" borderId="6" xfId="1" applyNumberFormat="1" applyFont="1" applyFill="1" applyBorder="1" applyAlignment="1" applyProtection="1">
      <alignment horizontal="center" vertical="center" readingOrder="1"/>
    </xf>
    <xf numFmtId="0" fontId="0" fillId="0" borderId="0" xfId="0"/>
    <xf numFmtId="0" fontId="21" fillId="0" borderId="6" xfId="1" applyNumberFormat="1" applyFont="1" applyFill="1" applyBorder="1" applyAlignment="1" applyProtection="1">
      <alignment horizontal="center" vertical="center" readingOrder="1"/>
    </xf>
    <xf numFmtId="0" fontId="18" fillId="0" borderId="6" xfId="1" applyNumberFormat="1" applyFont="1" applyFill="1" applyBorder="1" applyAlignment="1" applyProtection="1">
      <alignment horizontal="center" vertical="center"/>
    </xf>
    <xf numFmtId="0" fontId="21" fillId="0" borderId="8" xfId="1" applyNumberFormat="1" applyFont="1" applyFill="1" applyBorder="1" applyAlignment="1" applyProtection="1">
      <alignment horizontal="center" vertical="center" readingOrder="1"/>
    </xf>
    <xf numFmtId="0" fontId="21" fillId="0" borderId="8" xfId="0" applyNumberFormat="1" applyFont="1" applyFill="1" applyBorder="1" applyAlignment="1">
      <alignment horizontal="center" vertical="center"/>
    </xf>
    <xf numFmtId="47" fontId="11" fillId="0" borderId="8" xfId="1" quotePrefix="1" applyNumberFormat="1" applyFont="1" applyFill="1" applyBorder="1" applyAlignment="1" applyProtection="1">
      <alignment horizontal="center" vertical="center"/>
    </xf>
    <xf numFmtId="0" fontId="23" fillId="0" borderId="8" xfId="1" applyNumberFormat="1" applyFont="1" applyFill="1" applyBorder="1" applyAlignment="1" applyProtection="1">
      <alignment horizontal="center" vertical="center" wrapText="1" readingOrder="1"/>
    </xf>
    <xf numFmtId="0" fontId="0" fillId="0" borderId="6" xfId="1" applyNumberFormat="1" applyFont="1" applyFill="1" applyBorder="1" applyAlignment="1" applyProtection="1">
      <alignment horizontal="left" vertical="center" readingOrder="1"/>
    </xf>
    <xf numFmtId="0" fontId="21" fillId="0" borderId="8" xfId="1" applyNumberFormat="1" applyFont="1" applyFill="1" applyBorder="1" applyAlignment="1" applyProtection="1">
      <alignment horizontal="center" vertical="center" wrapText="1" readingOrder="1"/>
    </xf>
    <xf numFmtId="0" fontId="11" fillId="0" borderId="6" xfId="0" applyFont="1" applyBorder="1"/>
    <xf numFmtId="3" fontId="0" fillId="0" borderId="6" xfId="1" applyNumberFormat="1" applyFont="1" applyFill="1" applyBorder="1" applyAlignment="1" applyProtection="1">
      <alignment horizontal="left" vertical="center" readingOrder="1"/>
    </xf>
    <xf numFmtId="0" fontId="11" fillId="0" borderId="8" xfId="1" applyNumberFormat="1" applyFont="1" applyFill="1" applyBorder="1" applyAlignment="1" applyProtection="1">
      <alignment horizontal="center" vertical="center" wrapText="1" readingOrder="1"/>
    </xf>
    <xf numFmtId="0" fontId="23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9" fillId="0" borderId="6" xfId="1" applyNumberFormat="1" applyFont="1" applyFill="1" applyBorder="1" applyAlignment="1" applyProtection="1">
      <alignment horizontal="center" vertical="center" wrapText="1" readingOrder="1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7" fillId="0" borderId="8" xfId="0" quotePrefix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6" xfId="0" applyNumberFormat="1" applyFont="1" applyFill="1" applyBorder="1" applyAlignment="1"/>
    <xf numFmtId="0" fontId="23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6" xfId="0" quotePrefix="1" applyNumberFormat="1" applyFont="1" applyFill="1" applyBorder="1" applyAlignment="1">
      <alignment horizontal="center" vertical="center"/>
    </xf>
    <xf numFmtId="0" fontId="11" fillId="0" borderId="8" xfId="1" quotePrefix="1" applyNumberFormat="1" applyFont="1" applyFill="1" applyBorder="1" applyAlignment="1" applyProtection="1">
      <alignment horizontal="center" vertical="center" wrapText="1" readingOrder="1"/>
    </xf>
    <xf numFmtId="0" fontId="11" fillId="0" borderId="6" xfId="1" applyNumberFormat="1" applyFont="1" applyFill="1" applyBorder="1" applyAlignment="1" applyProtection="1">
      <alignment horizontal="center" vertical="center" wrapText="1" readingOrder="1"/>
    </xf>
    <xf numFmtId="0" fontId="21" fillId="0" borderId="6" xfId="1" applyNumberFormat="1" applyFont="1" applyFill="1" applyBorder="1" applyAlignment="1" applyProtection="1">
      <alignment horizontal="center" vertical="center" wrapText="1" readingOrder="1"/>
    </xf>
    <xf numFmtId="0" fontId="22" fillId="0" borderId="6" xfId="0" applyNumberFormat="1" applyFont="1" applyFill="1" applyBorder="1" applyAlignment="1">
      <alignment horizontal="center" vertical="center"/>
    </xf>
    <xf numFmtId="0" fontId="11" fillId="0" borderId="6" xfId="1" quotePrefix="1" applyNumberFormat="1" applyFont="1" applyFill="1" applyBorder="1" applyAlignment="1" applyProtection="1">
      <alignment horizontal="center" vertical="center"/>
    </xf>
    <xf numFmtId="0" fontId="12" fillId="0" borderId="8" xfId="0" quotePrefix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/>
    <xf numFmtId="0" fontId="24" fillId="0" borderId="8" xfId="1" applyNumberFormat="1" applyFont="1" applyFill="1" applyBorder="1" applyAlignment="1" applyProtection="1">
      <alignment horizontal="center" vertical="center" wrapText="1" readingOrder="1"/>
    </xf>
    <xf numFmtId="0" fontId="26" fillId="0" borderId="8" xfId="1" applyNumberFormat="1" applyFont="1" applyFill="1" applyBorder="1" applyAlignment="1" applyProtection="1">
      <alignment horizontal="center" vertical="center"/>
    </xf>
    <xf numFmtId="0" fontId="21" fillId="0" borderId="8" xfId="1" quotePrefix="1" applyNumberFormat="1" applyFont="1" applyFill="1" applyBorder="1" applyAlignment="1" applyProtection="1">
      <alignment horizontal="center" vertical="center" wrapText="1" readingOrder="1"/>
    </xf>
    <xf numFmtId="0" fontId="24" fillId="14" borderId="8" xfId="1" applyNumberFormat="1" applyFont="1" applyFill="1" applyBorder="1" applyAlignment="1" applyProtection="1">
      <alignment horizontal="center" vertical="center" wrapText="1" readingOrder="1"/>
    </xf>
    <xf numFmtId="0" fontId="24" fillId="14" borderId="11" xfId="1" applyNumberFormat="1" applyFont="1" applyFill="1" applyBorder="1" applyAlignment="1" applyProtection="1">
      <alignment horizontal="center" vertical="center" wrapText="1" readingOrder="1"/>
    </xf>
    <xf numFmtId="0" fontId="24" fillId="14" borderId="9" xfId="1" applyNumberFormat="1" applyFont="1" applyFill="1" applyBorder="1" applyAlignment="1" applyProtection="1">
      <alignment horizontal="center" vertical="center" wrapText="1" readingOrder="1"/>
    </xf>
    <xf numFmtId="0" fontId="25" fillId="14" borderId="8" xfId="1" applyNumberFormat="1" applyFont="1" applyFill="1" applyBorder="1" applyAlignment="1" applyProtection="1">
      <alignment horizontal="center" vertical="center" wrapText="1" readingOrder="1"/>
    </xf>
    <xf numFmtId="0" fontId="0" fillId="0" borderId="6" xfId="0" applyFont="1" applyBorder="1" applyAlignment="1">
      <alignment wrapText="1"/>
    </xf>
    <xf numFmtId="0" fontId="5" fillId="15" borderId="8" xfId="0" quotePrefix="1" applyNumberFormat="1" applyFont="1" applyFill="1" applyBorder="1" applyAlignment="1"/>
    <xf numFmtId="0" fontId="0" fillId="15" borderId="8" xfId="0" applyFont="1" applyFill="1" applyBorder="1" applyAlignment="1"/>
    <xf numFmtId="0" fontId="0" fillId="0" borderId="0" xfId="0" applyFont="1" applyAlignment="1">
      <alignment horizontal="right"/>
    </xf>
    <xf numFmtId="0" fontId="0" fillId="0" borderId="6" xfId="0" applyFont="1" applyBorder="1" applyAlignment="1"/>
    <xf numFmtId="0" fontId="7" fillId="0" borderId="6" xfId="0" applyNumberFormat="1" applyFont="1" applyBorder="1" applyAlignment="1"/>
    <xf numFmtId="0" fontId="7" fillId="0" borderId="7" xfId="0" applyNumberFormat="1" applyFont="1" applyFill="1" applyBorder="1" applyAlignment="1"/>
    <xf numFmtId="0" fontId="7" fillId="0" borderId="8" xfId="0" applyFont="1" applyFill="1" applyBorder="1" applyAlignment="1"/>
    <xf numFmtId="164" fontId="11" fillId="0" borderId="8" xfId="0" applyNumberFormat="1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wrapText="1"/>
    </xf>
    <xf numFmtId="0" fontId="28" fillId="0" borderId="8" xfId="0" applyFont="1" applyFill="1" applyBorder="1" applyAlignment="1"/>
    <xf numFmtId="164" fontId="7" fillId="0" borderId="8" xfId="0" applyNumberFormat="1" applyFont="1" applyFill="1" applyBorder="1" applyAlignment="1"/>
    <xf numFmtId="0" fontId="12" fillId="0" borderId="0" xfId="0" applyFont="1" applyFill="1" applyAlignment="1"/>
    <xf numFmtId="0" fontId="12" fillId="0" borderId="8" xfId="0" applyFont="1" applyFill="1" applyBorder="1" applyAlignment="1">
      <alignment horizontal="center" vertical="center"/>
    </xf>
    <xf numFmtId="166" fontId="7" fillId="0" borderId="8" xfId="0" applyNumberFormat="1" applyFont="1" applyFill="1" applyBorder="1"/>
    <xf numFmtId="0" fontId="0" fillId="0" borderId="0" xfId="0" applyFont="1" applyAlignment="1">
      <alignment horizontal="center"/>
    </xf>
    <xf numFmtId="0" fontId="28" fillId="0" borderId="8" xfId="1" applyNumberFormat="1" applyFont="1" applyFill="1" applyBorder="1" applyAlignment="1" applyProtection="1">
      <alignment horizontal="center" vertical="center" wrapText="1" readingOrder="1"/>
    </xf>
    <xf numFmtId="164" fontId="7" fillId="0" borderId="8" xfId="0" applyNumberFormat="1" applyFont="1" applyFill="1" applyBorder="1" applyAlignment="1">
      <alignment horizontal="center"/>
    </xf>
    <xf numFmtId="0" fontId="24" fillId="0" borderId="6" xfId="1" applyNumberFormat="1" applyFont="1" applyFill="1" applyBorder="1" applyAlignment="1" applyProtection="1">
      <alignment horizontal="center" vertical="center" wrapText="1" readingOrder="1"/>
    </xf>
    <xf numFmtId="164" fontId="7" fillId="0" borderId="6" xfId="0" applyNumberFormat="1" applyFont="1" applyFill="1" applyBorder="1"/>
    <xf numFmtId="0" fontId="0" fillId="0" borderId="6" xfId="0" applyFill="1" applyBorder="1" applyAlignment="1">
      <alignment horizontal="center" vertical="center"/>
    </xf>
    <xf numFmtId="164" fontId="11" fillId="0" borderId="6" xfId="1" quotePrefix="1" applyNumberFormat="1" applyFont="1" applyFill="1" applyBorder="1" applyAlignment="1">
      <alignment horizontal="center" vertical="center"/>
    </xf>
    <xf numFmtId="0" fontId="12" fillId="0" borderId="6" xfId="0" quotePrefix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21" fillId="0" borderId="6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right" vertical="center"/>
    </xf>
    <xf numFmtId="0" fontId="12" fillId="10" borderId="8" xfId="0" applyFont="1" applyFill="1" applyBorder="1" applyAlignment="1">
      <alignment horizontal="right" vertical="center"/>
    </xf>
    <xf numFmtId="0" fontId="0" fillId="10" borderId="8" xfId="0" applyFont="1" applyFill="1" applyBorder="1" applyAlignment="1"/>
    <xf numFmtId="0" fontId="0" fillId="10" borderId="8" xfId="0" applyFill="1" applyBorder="1" applyAlignment="1">
      <alignment horizontal="right" vertical="center"/>
    </xf>
    <xf numFmtId="0" fontId="5" fillId="10" borderId="8" xfId="0" quotePrefix="1" applyNumberFormat="1" applyFont="1" applyFill="1" applyBorder="1" applyAlignment="1">
      <alignment horizontal="right"/>
    </xf>
    <xf numFmtId="0" fontId="0" fillId="15" borderId="8" xfId="0" applyFont="1" applyFill="1" applyBorder="1" applyAlignment="1">
      <alignment horizontal="right"/>
    </xf>
    <xf numFmtId="0" fontId="0" fillId="17" borderId="8" xfId="0" applyFont="1" applyFill="1" applyBorder="1" applyAlignment="1"/>
    <xf numFmtId="0" fontId="0" fillId="10" borderId="8" xfId="0" applyFont="1" applyFill="1" applyBorder="1" applyAlignment="1">
      <alignment horizontal="right"/>
    </xf>
    <xf numFmtId="0" fontId="0" fillId="10" borderId="8" xfId="0" applyFill="1" applyBorder="1"/>
    <xf numFmtId="0" fontId="0" fillId="15" borderId="8" xfId="0" applyFill="1" applyBorder="1"/>
    <xf numFmtId="0" fontId="0" fillId="17" borderId="8" xfId="0" applyFont="1" applyFill="1" applyBorder="1" applyAlignment="1">
      <alignment vertical="center"/>
    </xf>
    <xf numFmtId="0" fontId="0" fillId="17" borderId="8" xfId="0" applyFill="1" applyBorder="1"/>
    <xf numFmtId="0" fontId="0" fillId="9" borderId="8" xfId="0" applyFill="1" applyBorder="1"/>
    <xf numFmtId="0" fontId="24" fillId="14" borderId="11" xfId="1" applyNumberFormat="1" applyFont="1" applyFill="1" applyBorder="1" applyAlignment="1" applyProtection="1">
      <alignment horizontal="center" vertical="center" wrapText="1" readingOrder="1"/>
    </xf>
    <xf numFmtId="0" fontId="24" fillId="14" borderId="9" xfId="1" applyNumberFormat="1" applyFont="1" applyFill="1" applyBorder="1" applyAlignment="1" applyProtection="1">
      <alignment horizontal="center" vertical="center" wrapText="1" readingOrder="1"/>
    </xf>
    <xf numFmtId="0" fontId="24" fillId="14" borderId="8" xfId="1" applyNumberFormat="1" applyFont="1" applyFill="1" applyBorder="1" applyAlignment="1" applyProtection="1">
      <alignment horizontal="center" vertical="center" wrapText="1" readingOrder="1"/>
    </xf>
    <xf numFmtId="0" fontId="3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6" borderId="2" xfId="0" applyFont="1" applyFill="1" applyBorder="1"/>
    <xf numFmtId="0" fontId="2" fillId="0" borderId="4" xfId="0" applyFont="1" applyBorder="1"/>
    <xf numFmtId="0" fontId="0" fillId="0" borderId="22" xfId="0" applyNumberFormat="1" applyFill="1" applyBorder="1" applyAlignment="1" applyProtection="1">
      <alignment wrapText="1"/>
    </xf>
    <xf numFmtId="0" fontId="0" fillId="0" borderId="23" xfId="0" applyNumberFormat="1" applyFill="1" applyBorder="1" applyAlignment="1" applyProtection="1">
      <alignment wrapText="1"/>
    </xf>
    <xf numFmtId="0" fontId="27" fillId="8" borderId="23" xfId="0" applyFont="1" applyFill="1" applyBorder="1" applyAlignment="1">
      <alignment wrapText="1"/>
    </xf>
    <xf numFmtId="0" fontId="27" fillId="8" borderId="24" xfId="0" applyFont="1" applyFill="1" applyBorder="1" applyAlignment="1">
      <alignment wrapText="1"/>
    </xf>
    <xf numFmtId="0" fontId="0" fillId="18" borderId="8" xfId="0" applyFill="1" applyBorder="1"/>
    <xf numFmtId="164" fontId="0" fillId="18" borderId="8" xfId="0" applyNumberFormat="1" applyFill="1" applyBorder="1"/>
    <xf numFmtId="164" fontId="0" fillId="15" borderId="8" xfId="0" applyNumberFormat="1" applyFill="1" applyBorder="1"/>
    <xf numFmtId="164" fontId="0" fillId="10" borderId="8" xfId="0" applyNumberFormat="1" applyFill="1" applyBorder="1"/>
    <xf numFmtId="0" fontId="0" fillId="19" borderId="8" xfId="0" applyFill="1" applyBorder="1"/>
    <xf numFmtId="164" fontId="0" fillId="19" borderId="8" xfId="0" applyNumberFormat="1" applyFill="1" applyBorder="1"/>
    <xf numFmtId="0" fontId="0" fillId="18" borderId="15" xfId="0" applyFill="1" applyBorder="1"/>
    <xf numFmtId="0" fontId="0" fillId="18" borderId="16" xfId="0" applyFill="1" applyBorder="1"/>
    <xf numFmtId="164" fontId="0" fillId="18" borderId="16" xfId="0" applyNumberFormat="1" applyFill="1" applyBorder="1"/>
    <xf numFmtId="0" fontId="0" fillId="10" borderId="16" xfId="0" applyFont="1" applyFill="1" applyBorder="1" applyAlignment="1"/>
    <xf numFmtId="0" fontId="0" fillId="10" borderId="17" xfId="0" applyFont="1" applyFill="1" applyBorder="1" applyAlignment="1"/>
    <xf numFmtId="0" fontId="0" fillId="15" borderId="25" xfId="0" applyFill="1" applyBorder="1"/>
    <xf numFmtId="0" fontId="0" fillId="15" borderId="18" xfId="0" applyFont="1" applyFill="1" applyBorder="1" applyAlignment="1"/>
    <xf numFmtId="0" fontId="0" fillId="18" borderId="25" xfId="0" applyFill="1" applyBorder="1"/>
    <xf numFmtId="0" fontId="0" fillId="10" borderId="18" xfId="0" applyFont="1" applyFill="1" applyBorder="1" applyAlignment="1"/>
    <xf numFmtId="0" fontId="0" fillId="10" borderId="25" xfId="0" applyFill="1" applyBorder="1"/>
    <xf numFmtId="0" fontId="0" fillId="19" borderId="25" xfId="0" applyFill="1" applyBorder="1"/>
    <xf numFmtId="0" fontId="0" fillId="10" borderId="19" xfId="0" applyFill="1" applyBorder="1"/>
    <xf numFmtId="0" fontId="0" fillId="10" borderId="20" xfId="0" applyFill="1" applyBorder="1"/>
    <xf numFmtId="164" fontId="0" fillId="10" borderId="20" xfId="0" applyNumberFormat="1" applyFill="1" applyBorder="1"/>
    <xf numFmtId="0" fontId="0" fillId="10" borderId="20" xfId="0" applyFont="1" applyFill="1" applyBorder="1" applyAlignment="1"/>
    <xf numFmtId="0" fontId="0" fillId="10" borderId="21" xfId="0" applyFont="1" applyFill="1" applyBorder="1" applyAlignment="1"/>
    <xf numFmtId="0" fontId="0" fillId="0" borderId="6" xfId="0" applyFont="1" applyFill="1" applyBorder="1" applyAlignment="1">
      <alignment wrapText="1"/>
    </xf>
    <xf numFmtId="0" fontId="0" fillId="0" borderId="6" xfId="0" applyFill="1" applyBorder="1"/>
    <xf numFmtId="164" fontId="0" fillId="0" borderId="6" xfId="0" applyNumberFormat="1" applyFill="1" applyBorder="1"/>
    <xf numFmtId="0" fontId="5" fillId="12" borderId="8" xfId="0" quotePrefix="1" applyNumberFormat="1" applyFont="1" applyFill="1" applyBorder="1" applyAlignment="1"/>
    <xf numFmtId="0" fontId="0" fillId="12" borderId="8" xfId="0" applyFill="1" applyBorder="1"/>
    <xf numFmtId="0" fontId="16" fillId="0" borderId="14" xfId="0" applyFont="1" applyFill="1" applyBorder="1" applyAlignment="1"/>
    <xf numFmtId="0" fontId="16" fillId="12" borderId="15" xfId="0" applyFont="1" applyFill="1" applyBorder="1" applyAlignment="1"/>
    <xf numFmtId="0" fontId="0" fillId="12" borderId="16" xfId="0" applyFill="1" applyBorder="1"/>
    <xf numFmtId="0" fontId="5" fillId="12" borderId="16" xfId="0" quotePrefix="1" applyNumberFormat="1" applyFont="1" applyFill="1" applyBorder="1" applyAlignment="1"/>
    <xf numFmtId="164" fontId="0" fillId="12" borderId="17" xfId="0" applyNumberFormat="1" applyFill="1" applyBorder="1"/>
    <xf numFmtId="0" fontId="16" fillId="12" borderId="25" xfId="0" applyFont="1" applyFill="1" applyBorder="1" applyAlignment="1"/>
    <xf numFmtId="164" fontId="0" fillId="12" borderId="18" xfId="0" applyNumberFormat="1" applyFill="1" applyBorder="1"/>
    <xf numFmtId="0" fontId="16" fillId="12" borderId="19" xfId="0" applyFont="1" applyFill="1" applyBorder="1" applyAlignment="1"/>
    <xf numFmtId="0" fontId="0" fillId="20" borderId="20" xfId="0" applyFill="1" applyBorder="1"/>
    <xf numFmtId="0" fontId="5" fillId="12" borderId="20" xfId="0" quotePrefix="1" applyNumberFormat="1" applyFont="1" applyFill="1" applyBorder="1" applyAlignment="1"/>
    <xf numFmtId="164" fontId="0" fillId="20" borderId="21" xfId="0" applyNumberFormat="1" applyFill="1" applyBorder="1"/>
    <xf numFmtId="0" fontId="15" fillId="8" borderId="14" xfId="0" applyNumberFormat="1" applyFont="1" applyFill="1" applyBorder="1" applyAlignment="1">
      <alignment wrapText="1"/>
    </xf>
    <xf numFmtId="0" fontId="15" fillId="8" borderId="10" xfId="0" applyNumberFormat="1" applyFont="1" applyFill="1" applyBorder="1" applyAlignment="1">
      <alignment wrapText="1"/>
    </xf>
    <xf numFmtId="164" fontId="15" fillId="8" borderId="10" xfId="0" applyNumberFormat="1" applyFont="1" applyFill="1" applyBorder="1" applyAlignment="1">
      <alignment wrapText="1"/>
    </xf>
    <xf numFmtId="0" fontId="16" fillId="0" borderId="22" xfId="0" applyFont="1" applyFill="1" applyBorder="1" applyAlignment="1"/>
    <xf numFmtId="0" fontId="17" fillId="0" borderId="23" xfId="0" applyNumberFormat="1" applyFont="1" applyFill="1" applyBorder="1" applyAlignment="1"/>
    <xf numFmtId="0" fontId="17" fillId="0" borderId="22" xfId="0" applyNumberFormat="1" applyFont="1" applyFill="1" applyBorder="1" applyAlignment="1"/>
    <xf numFmtId="0" fontId="17" fillId="0" borderId="23" xfId="0" quotePrefix="1" applyNumberFormat="1" applyFont="1" applyFill="1" applyBorder="1" applyAlignment="1"/>
    <xf numFmtId="164" fontId="7" fillId="0" borderId="23" xfId="0" applyNumberFormat="1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wrapText="1"/>
    </xf>
    <xf numFmtId="15" fontId="5" fillId="9" borderId="29" xfId="0" quotePrefix="1" applyNumberFormat="1" applyFont="1" applyFill="1" applyBorder="1" applyAlignment="1">
      <alignment vertical="center"/>
    </xf>
    <xf numFmtId="164" fontId="0" fillId="9" borderId="8" xfId="0" applyNumberFormat="1" applyFill="1" applyBorder="1"/>
    <xf numFmtId="0" fontId="0" fillId="9" borderId="29" xfId="0" applyFill="1" applyBorder="1"/>
    <xf numFmtId="164" fontId="0" fillId="9" borderId="31" xfId="0" applyNumberFormat="1" applyFill="1" applyBorder="1"/>
    <xf numFmtId="0" fontId="5" fillId="0" borderId="23" xfId="0" quotePrefix="1" applyNumberFormat="1" applyFont="1" applyFill="1" applyBorder="1" applyAlignment="1"/>
    <xf numFmtId="0" fontId="16" fillId="15" borderId="15" xfId="0" applyFont="1" applyFill="1" applyBorder="1" applyAlignment="1"/>
    <xf numFmtId="0" fontId="0" fillId="19" borderId="16" xfId="0" applyFill="1" applyBorder="1"/>
    <xf numFmtId="0" fontId="5" fillId="15" borderId="16" xfId="0" quotePrefix="1" applyNumberFormat="1" applyFont="1" applyFill="1" applyBorder="1" applyAlignment="1"/>
    <xf numFmtId="164" fontId="0" fillId="19" borderId="17" xfId="0" applyNumberFormat="1" applyFill="1" applyBorder="1"/>
    <xf numFmtId="0" fontId="16" fillId="15" borderId="25" xfId="0" applyFont="1" applyFill="1" applyBorder="1" applyAlignment="1"/>
    <xf numFmtId="164" fontId="0" fillId="19" borderId="18" xfId="0" applyNumberFormat="1" applyFill="1" applyBorder="1"/>
    <xf numFmtId="0" fontId="16" fillId="15" borderId="19" xfId="0" applyFont="1" applyFill="1" applyBorder="1" applyAlignment="1"/>
    <xf numFmtId="0" fontId="0" fillId="19" borderId="20" xfId="0" applyFill="1" applyBorder="1"/>
    <xf numFmtId="0" fontId="5" fillId="15" borderId="20" xfId="0" quotePrefix="1" applyNumberFormat="1" applyFont="1" applyFill="1" applyBorder="1" applyAlignment="1"/>
    <xf numFmtId="164" fontId="0" fillId="19" borderId="21" xfId="0" applyNumberFormat="1" applyFill="1" applyBorder="1"/>
    <xf numFmtId="0" fontId="0" fillId="13" borderId="8" xfId="0" applyFill="1" applyBorder="1"/>
    <xf numFmtId="0" fontId="0" fillId="21" borderId="8" xfId="0" applyFill="1" applyBorder="1"/>
    <xf numFmtId="0" fontId="16" fillId="13" borderId="15" xfId="0" applyFont="1" applyFill="1" applyBorder="1" applyAlignment="1"/>
    <xf numFmtId="0" fontId="0" fillId="13" borderId="16" xfId="0" applyFill="1" applyBorder="1"/>
    <xf numFmtId="164" fontId="0" fillId="13" borderId="17" xfId="0" applyNumberFormat="1" applyFill="1" applyBorder="1"/>
    <xf numFmtId="0" fontId="16" fillId="13" borderId="25" xfId="0" applyFont="1" applyFill="1" applyBorder="1" applyAlignment="1"/>
    <xf numFmtId="164" fontId="0" fillId="21" borderId="18" xfId="0" applyNumberFormat="1" applyFill="1" applyBorder="1"/>
    <xf numFmtId="164" fontId="0" fillId="13" borderId="18" xfId="0" applyNumberFormat="1" applyFill="1" applyBorder="1"/>
    <xf numFmtId="0" fontId="16" fillId="13" borderId="19" xfId="0" applyFont="1" applyFill="1" applyBorder="1" applyAlignment="1"/>
    <xf numFmtId="0" fontId="0" fillId="13" borderId="20" xfId="0" applyFill="1" applyBorder="1"/>
    <xf numFmtId="164" fontId="0" fillId="13" borderId="21" xfId="0" applyNumberFormat="1" applyFill="1" applyBorder="1"/>
    <xf numFmtId="0" fontId="17" fillId="22" borderId="8" xfId="0" quotePrefix="1" applyNumberFormat="1" applyFont="1" applyFill="1" applyBorder="1" applyAlignment="1"/>
    <xf numFmtId="0" fontId="0" fillId="23" borderId="8" xfId="0" applyFill="1" applyBorder="1"/>
    <xf numFmtId="0" fontId="0" fillId="22" borderId="8" xfId="0" applyFill="1" applyBorder="1"/>
    <xf numFmtId="0" fontId="7" fillId="0" borderId="10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7" fillId="0" borderId="10" xfId="0" quotePrefix="1" applyNumberFormat="1" applyFont="1" applyFill="1" applyBorder="1" applyAlignment="1"/>
    <xf numFmtId="47" fontId="7" fillId="0" borderId="10" xfId="0" applyNumberFormat="1" applyFont="1" applyFill="1" applyBorder="1" applyAlignment="1">
      <alignment horizontal="center" vertical="center"/>
    </xf>
    <xf numFmtId="0" fontId="16" fillId="22" borderId="15" xfId="0" applyFont="1" applyFill="1" applyBorder="1" applyAlignment="1"/>
    <xf numFmtId="0" fontId="0" fillId="23" borderId="16" xfId="0" applyFill="1" applyBorder="1"/>
    <xf numFmtId="0" fontId="17" fillId="22" borderId="16" xfId="0" quotePrefix="1" applyNumberFormat="1" applyFont="1" applyFill="1" applyBorder="1" applyAlignment="1"/>
    <xf numFmtId="164" fontId="0" fillId="23" borderId="17" xfId="0" applyNumberFormat="1" applyFill="1" applyBorder="1"/>
    <xf numFmtId="0" fontId="16" fillId="22" borderId="25" xfId="0" applyFont="1" applyFill="1" applyBorder="1" applyAlignment="1"/>
    <xf numFmtId="164" fontId="0" fillId="22" borderId="18" xfId="0" applyNumberFormat="1" applyFill="1" applyBorder="1"/>
    <xf numFmtId="164" fontId="0" fillId="23" borderId="18" xfId="0" applyNumberFormat="1" applyFill="1" applyBorder="1"/>
    <xf numFmtId="0" fontId="16" fillId="22" borderId="19" xfId="0" applyFont="1" applyFill="1" applyBorder="1" applyAlignment="1"/>
    <xf numFmtId="0" fontId="0" fillId="22" borderId="20" xfId="0" applyFill="1" applyBorder="1"/>
    <xf numFmtId="0" fontId="17" fillId="22" borderId="20" xfId="0" quotePrefix="1" applyNumberFormat="1" applyFont="1" applyFill="1" applyBorder="1" applyAlignment="1"/>
    <xf numFmtId="164" fontId="0" fillId="22" borderId="21" xfId="0" applyNumberFormat="1" applyFill="1" applyBorder="1"/>
    <xf numFmtId="0" fontId="16" fillId="0" borderId="6" xfId="0" applyFont="1" applyFill="1" applyBorder="1" applyAlignment="1"/>
    <xf numFmtId="0" fontId="15" fillId="24" borderId="15" xfId="0" applyFont="1" applyFill="1" applyBorder="1" applyAlignment="1"/>
    <xf numFmtId="0" fontId="30" fillId="25" borderId="16" xfId="0" applyFont="1" applyFill="1" applyBorder="1"/>
    <xf numFmtId="0" fontId="30" fillId="24" borderId="16" xfId="0" applyFont="1" applyFill="1" applyBorder="1" applyAlignment="1">
      <alignment horizontal="left" vertical="center"/>
    </xf>
    <xf numFmtId="164" fontId="30" fillId="25" borderId="17" xfId="0" applyNumberFormat="1" applyFont="1" applyFill="1" applyBorder="1"/>
    <xf numFmtId="0" fontId="15" fillId="24" borderId="25" xfId="0" applyFont="1" applyFill="1" applyBorder="1" applyAlignment="1"/>
    <xf numFmtId="0" fontId="30" fillId="25" borderId="8" xfId="0" applyFont="1" applyFill="1" applyBorder="1"/>
    <xf numFmtId="0" fontId="30" fillId="24" borderId="8" xfId="0" applyFont="1" applyFill="1" applyBorder="1" applyAlignment="1">
      <alignment horizontal="left" vertical="center"/>
    </xf>
    <xf numFmtId="164" fontId="30" fillId="25" borderId="18" xfId="0" applyNumberFormat="1" applyFont="1" applyFill="1" applyBorder="1"/>
    <xf numFmtId="0" fontId="30" fillId="24" borderId="8" xfId="0" applyFont="1" applyFill="1" applyBorder="1"/>
    <xf numFmtId="164" fontId="30" fillId="24" borderId="18" xfId="0" applyNumberFormat="1" applyFont="1" applyFill="1" applyBorder="1"/>
    <xf numFmtId="0" fontId="30" fillId="24" borderId="8" xfId="0" quotePrefix="1" applyNumberFormat="1" applyFont="1" applyFill="1" applyBorder="1" applyAlignment="1"/>
    <xf numFmtId="0" fontId="30" fillId="24" borderId="8" xfId="0" applyNumberFormat="1" applyFont="1" applyFill="1" applyBorder="1" applyAlignment="1"/>
    <xf numFmtId="0" fontId="30" fillId="24" borderId="25" xfId="0" applyFont="1" applyFill="1" applyBorder="1" applyAlignment="1"/>
    <xf numFmtId="0" fontId="30" fillId="24" borderId="19" xfId="0" applyFont="1" applyFill="1" applyBorder="1" applyAlignment="1"/>
    <xf numFmtId="0" fontId="30" fillId="25" borderId="20" xfId="0" applyFont="1" applyFill="1" applyBorder="1"/>
    <xf numFmtId="0" fontId="30" fillId="24" borderId="20" xfId="0" applyNumberFormat="1" applyFont="1" applyFill="1" applyBorder="1" applyAlignment="1"/>
    <xf numFmtId="164" fontId="30" fillId="25" borderId="21" xfId="0" applyNumberFormat="1" applyFont="1" applyFill="1" applyBorder="1"/>
    <xf numFmtId="0" fontId="5" fillId="15" borderId="8" xfId="0" quotePrefix="1" applyNumberFormat="1" applyFont="1" applyFill="1" applyBorder="1" applyAlignment="1">
      <alignment horizontal="right"/>
    </xf>
    <xf numFmtId="0" fontId="12" fillId="0" borderId="23" xfId="0" applyNumberFormat="1" applyFont="1" applyFill="1" applyBorder="1" applyAlignment="1" applyProtection="1">
      <alignment horizontal="right" wrapText="1"/>
    </xf>
    <xf numFmtId="0" fontId="0" fillId="10" borderId="15" xfId="0" applyFill="1" applyBorder="1"/>
    <xf numFmtId="0" fontId="0" fillId="10" borderId="16" xfId="0" applyFill="1" applyBorder="1"/>
    <xf numFmtId="0" fontId="12" fillId="10" borderId="16" xfId="0" applyFont="1" applyFill="1" applyBorder="1" applyAlignment="1">
      <alignment horizontal="right" vertical="center"/>
    </xf>
    <xf numFmtId="164" fontId="0" fillId="10" borderId="16" xfId="0" applyNumberFormat="1" applyFill="1" applyBorder="1"/>
    <xf numFmtId="0" fontId="0" fillId="10" borderId="20" xfId="0" applyFont="1" applyFill="1" applyBorder="1" applyAlignment="1">
      <alignment horizontal="right"/>
    </xf>
    <xf numFmtId="0" fontId="0" fillId="9" borderId="16" xfId="0" applyFont="1" applyFill="1" applyBorder="1" applyAlignment="1"/>
    <xf numFmtId="0" fontId="0" fillId="9" borderId="17" xfId="0" applyFont="1" applyFill="1" applyBorder="1" applyAlignment="1"/>
    <xf numFmtId="0" fontId="0" fillId="9" borderId="25" xfId="0" applyFill="1" applyBorder="1"/>
    <xf numFmtId="0" fontId="0" fillId="9" borderId="18" xfId="0" applyFont="1" applyFill="1" applyBorder="1" applyAlignment="1"/>
    <xf numFmtId="0" fontId="0" fillId="9" borderId="20" xfId="0" applyFont="1" applyFill="1" applyBorder="1" applyAlignment="1"/>
    <xf numFmtId="0" fontId="0" fillId="9" borderId="21" xfId="0" applyFont="1" applyFill="1" applyBorder="1" applyAlignment="1"/>
    <xf numFmtId="0" fontId="31" fillId="9" borderId="15" xfId="0" applyFont="1" applyFill="1" applyBorder="1"/>
    <xf numFmtId="0" fontId="31" fillId="9" borderId="16" xfId="0" applyFont="1" applyFill="1" applyBorder="1"/>
    <xf numFmtId="0" fontId="31" fillId="9" borderId="16" xfId="0" applyFont="1" applyFill="1" applyBorder="1" applyAlignment="1">
      <alignment horizontal="left" vertical="center"/>
    </xf>
    <xf numFmtId="164" fontId="31" fillId="9" borderId="16" xfId="0" applyNumberFormat="1" applyFont="1" applyFill="1" applyBorder="1"/>
    <xf numFmtId="0" fontId="31" fillId="9" borderId="25" xfId="0" applyFont="1" applyFill="1" applyBorder="1"/>
    <xf numFmtId="0" fontId="31" fillId="9" borderId="8" xfId="0" applyFont="1" applyFill="1" applyBorder="1"/>
    <xf numFmtId="0" fontId="31" fillId="9" borderId="8" xfId="0" applyFont="1" applyFill="1" applyBorder="1" applyAlignment="1">
      <alignment horizontal="left" vertical="center"/>
    </xf>
    <xf numFmtId="164" fontId="31" fillId="9" borderId="8" xfId="0" applyNumberFormat="1" applyFont="1" applyFill="1" applyBorder="1"/>
    <xf numFmtId="0" fontId="31" fillId="9" borderId="19" xfId="0" applyFont="1" applyFill="1" applyBorder="1"/>
    <xf numFmtId="0" fontId="31" fillId="9" borderId="20" xfId="0" applyFont="1" applyFill="1" applyBorder="1"/>
    <xf numFmtId="0" fontId="31" fillId="9" borderId="20" xfId="0" applyFont="1" applyFill="1" applyBorder="1" applyAlignment="1">
      <alignment horizontal="left" vertical="center"/>
    </xf>
    <xf numFmtId="164" fontId="31" fillId="9" borderId="20" xfId="0" applyNumberFormat="1" applyFont="1" applyFill="1" applyBorder="1"/>
    <xf numFmtId="164" fontId="0" fillId="17" borderId="8" xfId="0" applyNumberFormat="1" applyFill="1" applyBorder="1"/>
    <xf numFmtId="0" fontId="7" fillId="0" borderId="23" xfId="0" applyNumberFormat="1" applyFont="1" applyFill="1" applyBorder="1" applyAlignment="1"/>
    <xf numFmtId="0" fontId="0" fillId="0" borderId="23" xfId="0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164" fontId="0" fillId="0" borderId="23" xfId="0" applyNumberFormat="1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16" xfId="0" applyFont="1" applyFill="1" applyBorder="1" applyAlignment="1"/>
    <xf numFmtId="0" fontId="0" fillId="17" borderId="25" xfId="0" applyFill="1" applyBorder="1"/>
    <xf numFmtId="0" fontId="0" fillId="17" borderId="19" xfId="0" applyFill="1" applyBorder="1"/>
    <xf numFmtId="0" fontId="0" fillId="17" borderId="20" xfId="0" applyFill="1" applyBorder="1"/>
    <xf numFmtId="0" fontId="0" fillId="17" borderId="20" xfId="0" applyFont="1" applyFill="1" applyBorder="1" applyAlignment="1"/>
    <xf numFmtId="0" fontId="0" fillId="0" borderId="23" xfId="0" applyFont="1" applyFill="1" applyBorder="1" applyAlignment="1"/>
    <xf numFmtId="164" fontId="0" fillId="17" borderId="16" xfId="0" applyNumberFormat="1" applyFill="1" applyBorder="1"/>
    <xf numFmtId="0" fontId="0" fillId="17" borderId="17" xfId="0" applyFont="1" applyFill="1" applyBorder="1" applyAlignment="1"/>
    <xf numFmtId="0" fontId="0" fillId="17" borderId="18" xfId="0" applyFont="1" applyFill="1" applyBorder="1" applyAlignment="1"/>
    <xf numFmtId="164" fontId="0" fillId="17" borderId="20" xfId="0" applyNumberFormat="1" applyFill="1" applyBorder="1"/>
    <xf numFmtId="0" fontId="0" fillId="17" borderId="21" xfId="0" applyFont="1" applyFill="1" applyBorder="1" applyAlignment="1"/>
    <xf numFmtId="0" fontId="0" fillId="16" borderId="8" xfId="0" applyFont="1" applyFill="1" applyBorder="1" applyAlignment="1"/>
    <xf numFmtId="0" fontId="0" fillId="16" borderId="8" xfId="0" applyFill="1" applyBorder="1"/>
    <xf numFmtId="164" fontId="0" fillId="16" borderId="8" xfId="0" applyNumberFormat="1" applyFill="1" applyBorder="1"/>
    <xf numFmtId="0" fontId="12" fillId="0" borderId="22" xfId="0" applyNumberFormat="1" applyFont="1" applyFill="1" applyBorder="1" applyAlignment="1" applyProtection="1">
      <alignment wrapText="1"/>
    </xf>
    <xf numFmtId="0" fontId="12" fillId="0" borderId="23" xfId="0" applyNumberFormat="1" applyFont="1" applyFill="1" applyBorder="1" applyAlignment="1" applyProtection="1">
      <alignment wrapText="1"/>
    </xf>
    <xf numFmtId="164" fontId="0" fillId="0" borderId="23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5" fillId="0" borderId="13" xfId="0" applyNumberFormat="1" applyFont="1" applyFill="1" applyBorder="1" applyAlignment="1"/>
    <xf numFmtId="0" fontId="0" fillId="0" borderId="13" xfId="0" applyFont="1" applyFill="1" applyBorder="1" applyAlignment="1"/>
    <xf numFmtId="164" fontId="0" fillId="0" borderId="13" xfId="0" applyNumberFormat="1" applyFont="1" applyFill="1" applyBorder="1" applyAlignment="1"/>
    <xf numFmtId="0" fontId="0" fillId="16" borderId="15" xfId="0" applyFill="1" applyBorder="1"/>
    <xf numFmtId="0" fontId="0" fillId="16" borderId="16" xfId="0" applyFill="1" applyBorder="1"/>
    <xf numFmtId="0" fontId="0" fillId="16" borderId="16" xfId="0" applyFont="1" applyFill="1" applyBorder="1" applyAlignment="1"/>
    <xf numFmtId="164" fontId="0" fillId="16" borderId="16" xfId="0" applyNumberFormat="1" applyFill="1" applyBorder="1"/>
    <xf numFmtId="0" fontId="0" fillId="16" borderId="17" xfId="0" applyFont="1" applyFill="1" applyBorder="1" applyAlignment="1"/>
    <xf numFmtId="0" fontId="0" fillId="16" borderId="25" xfId="0" applyFill="1" applyBorder="1"/>
    <xf numFmtId="0" fontId="0" fillId="16" borderId="18" xfId="0" applyFont="1" applyFill="1" applyBorder="1" applyAlignment="1"/>
    <xf numFmtId="0" fontId="0" fillId="16" borderId="19" xfId="0" applyFill="1" applyBorder="1"/>
    <xf numFmtId="0" fontId="0" fillId="16" borderId="20" xfId="0" applyFill="1" applyBorder="1"/>
    <xf numFmtId="0" fontId="0" fillId="16" borderId="20" xfId="0" applyFont="1" applyFill="1" applyBorder="1" applyAlignment="1"/>
    <xf numFmtId="164" fontId="0" fillId="16" borderId="20" xfId="0" applyNumberFormat="1" applyFill="1" applyBorder="1"/>
    <xf numFmtId="0" fontId="0" fillId="16" borderId="21" xfId="0" applyFont="1" applyFill="1" applyBorder="1" applyAlignment="1"/>
    <xf numFmtId="0" fontId="16" fillId="12" borderId="26" xfId="0" applyFont="1" applyFill="1" applyBorder="1" applyAlignment="1">
      <alignment wrapText="1"/>
    </xf>
    <xf numFmtId="0" fontId="0" fillId="12" borderId="27" xfId="0" applyFill="1" applyBorder="1"/>
    <xf numFmtId="0" fontId="0" fillId="12" borderId="28" xfId="0" applyFill="1" applyBorder="1"/>
    <xf numFmtId="164" fontId="0" fillId="12" borderId="30" xfId="0" applyNumberFormat="1" applyFill="1" applyBorder="1"/>
    <xf numFmtId="0" fontId="16" fillId="0" borderId="23" xfId="0" applyFont="1" applyFill="1" applyBorder="1" applyAlignment="1">
      <alignment wrapText="1"/>
    </xf>
    <xf numFmtId="0" fontId="0" fillId="0" borderId="32" xfId="0" applyFill="1" applyBorder="1"/>
    <xf numFmtId="0" fontId="0" fillId="15" borderId="16" xfId="0" applyFill="1" applyBorder="1"/>
    <xf numFmtId="164" fontId="0" fillId="15" borderId="17" xfId="0" applyNumberFormat="1" applyFill="1" applyBorder="1"/>
    <xf numFmtId="164" fontId="0" fillId="15" borderId="18" xfId="0" applyNumberFormat="1" applyFill="1" applyBorder="1"/>
    <xf numFmtId="0" fontId="0" fillId="15" borderId="20" xfId="0" applyFill="1" applyBorder="1"/>
    <xf numFmtId="164" fontId="0" fillId="15" borderId="21" xfId="0" applyNumberFormat="1" applyFill="1" applyBorder="1"/>
    <xf numFmtId="0" fontId="16" fillId="0" borderId="23" xfId="0" applyFont="1" applyFill="1" applyBorder="1" applyAlignment="1"/>
    <xf numFmtId="0" fontId="0" fillId="26" borderId="8" xfId="0" applyFill="1" applyBorder="1"/>
    <xf numFmtId="0" fontId="16" fillId="26" borderId="15" xfId="0" applyFont="1" applyFill="1" applyBorder="1" applyAlignment="1"/>
    <xf numFmtId="0" fontId="0" fillId="26" borderId="16" xfId="0" applyFill="1" applyBorder="1"/>
    <xf numFmtId="164" fontId="0" fillId="26" borderId="17" xfId="0" applyNumberFormat="1" applyFill="1" applyBorder="1"/>
    <xf numFmtId="0" fontId="16" fillId="26" borderId="25" xfId="0" applyFont="1" applyFill="1" applyBorder="1" applyAlignment="1"/>
    <xf numFmtId="164" fontId="0" fillId="26" borderId="18" xfId="0" applyNumberFormat="1" applyFill="1" applyBorder="1"/>
    <xf numFmtId="0" fontId="16" fillId="26" borderId="19" xfId="0" applyFont="1" applyFill="1" applyBorder="1" applyAlignment="1"/>
    <xf numFmtId="0" fontId="0" fillId="26" borderId="20" xfId="0" applyFill="1" applyBorder="1"/>
    <xf numFmtId="164" fontId="0" fillId="26" borderId="21" xfId="0" applyNumberFormat="1" applyFill="1" applyBorder="1"/>
    <xf numFmtId="0" fontId="16" fillId="13" borderId="26" xfId="0" applyFont="1" applyFill="1" applyBorder="1" applyAlignment="1"/>
    <xf numFmtId="0" fontId="0" fillId="13" borderId="27" xfId="0" applyFill="1" applyBorder="1"/>
    <xf numFmtId="0" fontId="0" fillId="13" borderId="28" xfId="0" applyFill="1" applyBorder="1"/>
    <xf numFmtId="164" fontId="0" fillId="13" borderId="30" xfId="0" applyNumberFormat="1" applyFill="1" applyBorder="1"/>
    <xf numFmtId="0" fontId="16" fillId="16" borderId="15" xfId="0" applyFont="1" applyFill="1" applyBorder="1" applyAlignment="1"/>
    <xf numFmtId="164" fontId="0" fillId="16" borderId="17" xfId="0" applyNumberFormat="1" applyFill="1" applyBorder="1"/>
    <xf numFmtId="0" fontId="16" fillId="16" borderId="25" xfId="0" applyFont="1" applyFill="1" applyBorder="1" applyAlignment="1"/>
    <xf numFmtId="164" fontId="0" fillId="16" borderId="18" xfId="0" applyNumberFormat="1" applyFill="1" applyBorder="1"/>
    <xf numFmtId="0" fontId="16" fillId="16" borderId="19" xfId="0" applyFont="1" applyFill="1" applyBorder="1" applyAlignment="1"/>
    <xf numFmtId="164" fontId="0" fillId="16" borderId="21" xfId="0" applyNumberFormat="1" applyFill="1" applyBorder="1"/>
    <xf numFmtId="0" fontId="30" fillId="27" borderId="8" xfId="0" applyFont="1" applyFill="1" applyBorder="1"/>
    <xf numFmtId="0" fontId="15" fillId="27" borderId="15" xfId="0" applyFont="1" applyFill="1" applyBorder="1" applyAlignment="1"/>
    <xf numFmtId="0" fontId="30" fillId="27" borderId="16" xfId="0" applyFont="1" applyFill="1" applyBorder="1"/>
    <xf numFmtId="164" fontId="30" fillId="27" borderId="17" xfId="0" applyNumberFormat="1" applyFont="1" applyFill="1" applyBorder="1"/>
    <xf numFmtId="0" fontId="15" fillId="27" borderId="25" xfId="0" applyFont="1" applyFill="1" applyBorder="1" applyAlignment="1"/>
    <xf numFmtId="164" fontId="30" fillId="27" borderId="18" xfId="0" applyNumberFormat="1" applyFont="1" applyFill="1" applyBorder="1"/>
    <xf numFmtId="0" fontId="15" fillId="27" borderId="19" xfId="0" applyFont="1" applyFill="1" applyBorder="1" applyAlignment="1"/>
    <xf numFmtId="0" fontId="30" fillId="27" borderId="20" xfId="0" applyFont="1" applyFill="1" applyBorder="1"/>
    <xf numFmtId="164" fontId="30" fillId="27" borderId="21" xfId="0" applyNumberFormat="1" applyFont="1" applyFill="1" applyBorder="1"/>
  </cellXfs>
  <cellStyles count="6">
    <cellStyle name="Excel Built-in Normal" xfId="4" xr:uid="{00000000-0005-0000-0000-000000000000}"/>
    <cellStyle name="NiveauLigne_4" xfId="1" builtinId="1" iLevel="3"/>
    <cellStyle name="Normal" xfId="0" builtinId="0"/>
    <cellStyle name="Normal 2" xfId="2" xr:uid="{00000000-0005-0000-0000-000003000000}"/>
    <cellStyle name="Normal 2 2" xfId="5" xr:uid="{00000000-0005-0000-0000-000004000000}"/>
    <cellStyle name="Normal 3" xfId="3" xr:uid="{00000000-0005-0000-0000-000005000000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h:mm:ss;@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h:mm:ss;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[$-F400]h:mm:ss\ AM/PM"/>
    </dxf>
    <dxf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742951</xdr:colOff>
      <xdr:row>1</xdr:row>
      <xdr:rowOff>19049</xdr:rowOff>
    </xdr:from>
    <xdr:to>
      <xdr:col>7</xdr:col>
      <xdr:colOff>642439</xdr:colOff>
      <xdr:row>46</xdr:row>
      <xdr:rowOff>133349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80974"/>
          <a:ext cx="5233488" cy="7400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137" displayName="Table137" ref="B4:H38" totalsRowShown="0" headerRowDxfId="37" headerRowBorderDxfId="36" tableBorderDxfId="35" totalsRowBorderDxfId="34">
  <autoFilter ref="B4:H38" xr:uid="{00000000-0009-0000-0100-000006000000}"/>
  <sortState xmlns:xlrd2="http://schemas.microsoft.com/office/spreadsheetml/2017/richdata2" ref="B6:G34">
    <sortCondition ref="E6:E34"/>
  </sortState>
  <tableColumns count="7">
    <tableColumn id="9" xr3:uid="{00000000-0010-0000-0000-000009000000}" name="Nom" dataDxfId="13"/>
    <tableColumn id="2" xr3:uid="{00000000-0010-0000-0000-000002000000}" name="Prénom" dataDxfId="12"/>
    <tableColumn id="13" xr3:uid="{00000000-0010-0000-0000-00000D000000}" name="Catégorie" dataDxfId="11"/>
    <tableColumn id="20" xr3:uid="{00000000-0010-0000-0000-000014000000}" name="Temps" dataDxfId="10"/>
    <tableColumn id="21" xr3:uid="{00000000-0010-0000-0000-000015000000}" name="Pénalités T1" dataDxfId="9"/>
    <tableColumn id="3" xr3:uid="{00000000-0010-0000-0000-000003000000}" name="Pénalités T2" dataDxfId="8"/>
    <tableColumn id="4" xr3:uid="{00000000-0010-0000-0000-000004000000}" name="Pénalités T3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372" displayName="Table1372" ref="A5:F19" totalsRowShown="0">
  <autoFilter ref="A5:F19" xr:uid="{00000000-0009-0000-0100-000001000000}"/>
  <sortState xmlns:xlrd2="http://schemas.microsoft.com/office/spreadsheetml/2017/richdata2" ref="A6:F19">
    <sortCondition ref="E6:E19"/>
  </sortState>
  <tableColumns count="6">
    <tableColumn id="11" xr3:uid="{00000000-0010-0000-0100-00000B000000}" name="Dossards" dataDxfId="33"/>
    <tableColumn id="9" xr3:uid="{00000000-0010-0000-0100-000009000000}" name="Nom Prénom" dataDxfId="32"/>
    <tableColumn id="13" xr3:uid="{00000000-0010-0000-0100-00000D000000}" name="Catégorie" dataDxfId="31"/>
    <tableColumn id="1" xr3:uid="{00000000-0010-0000-0100-000001000000}" name="Poule" dataDxfId="30"/>
    <tableColumn id="20" xr3:uid="{00000000-0010-0000-0100-000014000000}" name="Temps" dataDxfId="29"/>
    <tableColumn id="21" xr3:uid="{00000000-0010-0000-0100-000015000000}" name="Pénalité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74" displayName="Table1374" ref="B4:H33" totalsRowShown="0" headerRowDxfId="28" headerRowBorderDxfId="27" tableBorderDxfId="26" totalsRowBorderDxfId="25">
  <autoFilter ref="B4:H33" xr:uid="{00000000-0009-0000-0100-000003000000}"/>
  <sortState xmlns:xlrd2="http://schemas.microsoft.com/office/spreadsheetml/2017/richdata2" ref="B5:G33">
    <sortCondition ref="F6:F33"/>
  </sortState>
  <tableColumns count="7">
    <tableColumn id="9" xr3:uid="{00000000-0010-0000-0200-000009000000}" name="Nom" dataDxfId="6"/>
    <tableColumn id="2" xr3:uid="{00000000-0010-0000-0200-000002000000}" name="Prénom" dataDxfId="5"/>
    <tableColumn id="13" xr3:uid="{00000000-0010-0000-0200-00000D000000}" name="Catégorie" dataDxfId="4"/>
    <tableColumn id="1" xr3:uid="{00000000-0010-0000-0200-000001000000}" name="Poule 1/2 " dataDxfId="3"/>
    <tableColumn id="20" xr3:uid="{00000000-0010-0000-0200-000014000000}" name="Temps" dataDxfId="2"/>
    <tableColumn id="21" xr3:uid="{00000000-0010-0000-0200-000015000000}" name="Pénalités T1" dataDxfId="1"/>
    <tableColumn id="3" xr3:uid="{00000000-0010-0000-0200-000003000000}" name="Pénalités T2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1373" displayName="Table1373" ref="B4:H35" totalsRowShown="0" headerRowDxfId="24" headerRowBorderDxfId="23" tableBorderDxfId="22" totalsRowBorderDxfId="21">
  <autoFilter ref="B4:H35" xr:uid="{00000000-0009-0000-0100-000002000000}"/>
  <sortState xmlns:xlrd2="http://schemas.microsoft.com/office/spreadsheetml/2017/richdata2" ref="B5:H36">
    <sortCondition ref="E5:E36"/>
    <sortCondition ref="F5:F36"/>
  </sortState>
  <tableColumns count="7">
    <tableColumn id="9" xr3:uid="{00000000-0010-0000-0300-000009000000}" name="Nom" dataDxfId="20"/>
    <tableColumn id="2" xr3:uid="{00000000-0010-0000-0300-000002000000}" name="Prénom" dataDxfId="19"/>
    <tableColumn id="13" xr3:uid="{00000000-0010-0000-0300-00000D000000}" name="Catégorie" dataDxfId="18">
      <calculatedColumnFormula>IF(AND((YEAR(#REF!)&gt;2000),(YEAR(#REF!)&lt;2004)),"C", IF(AND((YEAR(#REF!)&gt;1997),(YEAR(#REF!)&lt;2001)),"J", IF(AND((YEAR(#REF!)&gt;1968),(YEAR(#REF!)&lt;1998)),"S","V")))</calculatedColumnFormula>
    </tableColumn>
    <tableColumn id="1" xr3:uid="{00000000-0010-0000-0300-000001000000}" name="Finale" dataDxfId="17"/>
    <tableColumn id="20" xr3:uid="{00000000-0010-0000-0300-000014000000}" name="Temps" dataDxfId="16"/>
    <tableColumn id="21" xr3:uid="{00000000-0010-0000-0300-000015000000}" name="Pénalités" dataDxfId="15"/>
    <tableColumn id="3" xr3:uid="{00000000-0010-0000-0300-000003000000}" name="Nombre de flèches bonus" dataDxfId="1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19" sqref="J1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3"/>
  <sheetViews>
    <sheetView tabSelected="1" zoomScale="90" zoomScaleNormal="90" workbookViewId="0">
      <selection activeCell="D47" sqref="D47"/>
    </sheetView>
  </sheetViews>
  <sheetFormatPr baseColWidth="10" defaultColWidth="42.5703125" defaultRowHeight="12.75" x14ac:dyDescent="0.2"/>
  <cols>
    <col min="1" max="1" width="3.140625" customWidth="1"/>
    <col min="2" max="2" width="15.85546875" customWidth="1"/>
    <col min="3" max="3" width="10.42578125" bestFit="1" customWidth="1"/>
    <col min="4" max="4" width="12.140625" bestFit="1" customWidth="1"/>
    <col min="5" max="5" width="11.42578125" style="15" bestFit="1" customWidth="1"/>
    <col min="6" max="6" width="10.85546875" customWidth="1"/>
    <col min="7" max="7" width="10" customWidth="1"/>
    <col min="8" max="8" width="9.42578125" customWidth="1"/>
    <col min="9" max="9" width="13" customWidth="1"/>
    <col min="10" max="10" width="13" style="49" customWidth="1"/>
    <col min="11" max="11" width="13" style="105" customWidth="1"/>
    <col min="12" max="26" width="13" customWidth="1"/>
  </cols>
  <sheetData>
    <row r="1" spans="2:15" ht="26.25" x14ac:dyDescent="0.4">
      <c r="B1" s="19" t="s">
        <v>64</v>
      </c>
      <c r="C1" s="19"/>
      <c r="K1" s="19" t="s">
        <v>66</v>
      </c>
      <c r="M1" s="19"/>
    </row>
    <row r="4" spans="2:15" s="12" customFormat="1" ht="26.25" thickBot="1" x14ac:dyDescent="0.25">
      <c r="B4" s="150" t="s">
        <v>78</v>
      </c>
      <c r="C4" s="150" t="s">
        <v>76</v>
      </c>
      <c r="D4" s="151" t="s">
        <v>10</v>
      </c>
      <c r="E4" s="101" t="s">
        <v>56</v>
      </c>
      <c r="F4" s="101" t="s">
        <v>99</v>
      </c>
      <c r="G4" s="152" t="s">
        <v>100</v>
      </c>
      <c r="H4" s="153" t="s">
        <v>101</v>
      </c>
      <c r="J4" s="176"/>
      <c r="K4" s="192" t="s">
        <v>65</v>
      </c>
      <c r="L4" s="193" t="s">
        <v>78</v>
      </c>
      <c r="M4" s="193" t="s">
        <v>76</v>
      </c>
      <c r="N4" s="193" t="s">
        <v>10</v>
      </c>
      <c r="O4" s="194" t="s">
        <v>56</v>
      </c>
    </row>
    <row r="5" spans="2:15" ht="13.5" thickBot="1" x14ac:dyDescent="0.25">
      <c r="B5" s="160" t="s">
        <v>108</v>
      </c>
      <c r="C5" s="161" t="s">
        <v>74</v>
      </c>
      <c r="D5" s="161" t="s">
        <v>96</v>
      </c>
      <c r="E5" s="162">
        <v>1.2097337962962963E-2</v>
      </c>
      <c r="F5" s="163"/>
      <c r="G5" s="163"/>
      <c r="H5" s="164"/>
      <c r="J5" s="177"/>
      <c r="K5" s="200">
        <v>1</v>
      </c>
      <c r="L5" s="203" t="s">
        <v>145</v>
      </c>
      <c r="M5" s="203" t="s">
        <v>146</v>
      </c>
      <c r="N5" s="201" t="s">
        <v>97</v>
      </c>
      <c r="O5" s="204">
        <v>1.5143171296296297E-2</v>
      </c>
    </row>
    <row r="6" spans="2:15" ht="13.5" thickBot="1" x14ac:dyDescent="0.25">
      <c r="B6" s="165" t="s">
        <v>107</v>
      </c>
      <c r="C6" s="135" t="s">
        <v>121</v>
      </c>
      <c r="D6" s="135" t="s">
        <v>96</v>
      </c>
      <c r="E6" s="156">
        <v>1.2204166666666667E-2</v>
      </c>
      <c r="F6" s="103"/>
      <c r="G6" s="103"/>
      <c r="H6" s="166"/>
      <c r="J6" s="177"/>
      <c r="K6" s="195"/>
      <c r="L6" s="196"/>
      <c r="M6" s="197"/>
      <c r="N6" s="198"/>
      <c r="O6" s="199"/>
    </row>
    <row r="7" spans="2:15" x14ac:dyDescent="0.2">
      <c r="B7" s="167" t="s">
        <v>91</v>
      </c>
      <c r="C7" s="154" t="s">
        <v>109</v>
      </c>
      <c r="D7" s="154" t="s">
        <v>98</v>
      </c>
      <c r="E7" s="155">
        <v>1.385474537037037E-2</v>
      </c>
      <c r="F7" s="128"/>
      <c r="G7" s="128"/>
      <c r="H7" s="168"/>
      <c r="J7" s="177"/>
      <c r="K7" s="182">
        <v>1</v>
      </c>
      <c r="L7" s="183" t="s">
        <v>106</v>
      </c>
      <c r="M7" s="183" t="s">
        <v>135</v>
      </c>
      <c r="N7" s="184" t="s">
        <v>96</v>
      </c>
      <c r="O7" s="185">
        <v>1.396574074074074E-2</v>
      </c>
    </row>
    <row r="8" spans="2:15" x14ac:dyDescent="0.2">
      <c r="B8" s="165" t="s">
        <v>106</v>
      </c>
      <c r="C8" s="135" t="s">
        <v>135</v>
      </c>
      <c r="D8" s="135" t="s">
        <v>96</v>
      </c>
      <c r="E8" s="156">
        <v>1.396574074074074E-2</v>
      </c>
      <c r="F8" s="103"/>
      <c r="G8" s="103"/>
      <c r="H8" s="166"/>
      <c r="J8" s="177"/>
      <c r="K8" s="186">
        <v>2</v>
      </c>
      <c r="L8" s="180" t="s">
        <v>154</v>
      </c>
      <c r="M8" s="180" t="s">
        <v>155</v>
      </c>
      <c r="N8" s="179" t="s">
        <v>96</v>
      </c>
      <c r="O8" s="187">
        <v>2.0068865740740741E-2</v>
      </c>
    </row>
    <row r="9" spans="2:15" ht="13.5" thickBot="1" x14ac:dyDescent="0.25">
      <c r="B9" s="167" t="s">
        <v>136</v>
      </c>
      <c r="C9" s="154" t="s">
        <v>137</v>
      </c>
      <c r="D9" s="154" t="s">
        <v>98</v>
      </c>
      <c r="E9" s="155">
        <v>1.4107291666666667E-2</v>
      </c>
      <c r="F9" s="128"/>
      <c r="G9" s="128"/>
      <c r="H9" s="168"/>
      <c r="J9" s="177"/>
      <c r="K9" s="188">
        <v>3</v>
      </c>
      <c r="L9" s="189" t="s">
        <v>124</v>
      </c>
      <c r="M9" s="189" t="s">
        <v>125</v>
      </c>
      <c r="N9" s="190" t="s">
        <v>96</v>
      </c>
      <c r="O9" s="191">
        <v>2.0432870370370372E-2</v>
      </c>
    </row>
    <row r="10" spans="2:15" ht="13.5" thickBot="1" x14ac:dyDescent="0.25">
      <c r="B10" s="169" t="s">
        <v>111</v>
      </c>
      <c r="C10" s="134" t="s">
        <v>112</v>
      </c>
      <c r="D10" s="134" t="s">
        <v>97</v>
      </c>
      <c r="E10" s="157">
        <v>1.4194328703703704E-2</v>
      </c>
      <c r="F10" s="128"/>
      <c r="G10" s="128"/>
      <c r="H10" s="168"/>
      <c r="J10" s="177"/>
      <c r="K10" s="195"/>
      <c r="L10" s="177"/>
      <c r="M10" s="177"/>
      <c r="N10" s="205"/>
      <c r="O10" s="178"/>
    </row>
    <row r="11" spans="2:15" x14ac:dyDescent="0.2">
      <c r="B11" s="167" t="s">
        <v>114</v>
      </c>
      <c r="C11" s="154" t="s">
        <v>73</v>
      </c>
      <c r="D11" s="154" t="s">
        <v>98</v>
      </c>
      <c r="E11" s="155">
        <v>1.4220949074074073E-2</v>
      </c>
      <c r="F11" s="128"/>
      <c r="G11" s="128"/>
      <c r="H11" s="168"/>
      <c r="J11" s="177"/>
      <c r="K11" s="206">
        <v>1</v>
      </c>
      <c r="L11" s="207" t="s">
        <v>143</v>
      </c>
      <c r="M11" s="207" t="s">
        <v>144</v>
      </c>
      <c r="N11" s="208" t="s">
        <v>98</v>
      </c>
      <c r="O11" s="209">
        <v>1.4930555555555556E-2</v>
      </c>
    </row>
    <row r="12" spans="2:15" x14ac:dyDescent="0.2">
      <c r="B12" s="169" t="s">
        <v>138</v>
      </c>
      <c r="C12" s="134" t="s">
        <v>139</v>
      </c>
      <c r="D12" s="134" t="s">
        <v>98</v>
      </c>
      <c r="E12" s="157">
        <v>1.4732638888888889E-2</v>
      </c>
      <c r="F12" s="128"/>
      <c r="G12" s="128"/>
      <c r="H12" s="168"/>
      <c r="J12" s="177"/>
      <c r="K12" s="210">
        <v>2</v>
      </c>
      <c r="L12" s="158" t="s">
        <v>71</v>
      </c>
      <c r="M12" s="158" t="s">
        <v>72</v>
      </c>
      <c r="N12" s="102" t="s">
        <v>98</v>
      </c>
      <c r="O12" s="211">
        <v>1.7379513888888889E-2</v>
      </c>
    </row>
    <row r="13" spans="2:15" ht="13.5" thickBot="1" x14ac:dyDescent="0.25">
      <c r="B13" s="167" t="s">
        <v>140</v>
      </c>
      <c r="C13" s="154" t="s">
        <v>141</v>
      </c>
      <c r="D13" s="154" t="s">
        <v>98</v>
      </c>
      <c r="E13" s="155">
        <v>1.4774768518518519E-2</v>
      </c>
      <c r="F13" s="128"/>
      <c r="G13" s="128"/>
      <c r="H13" s="168"/>
      <c r="J13" s="177"/>
      <c r="K13" s="212">
        <v>3</v>
      </c>
      <c r="L13" s="213" t="s">
        <v>140</v>
      </c>
      <c r="M13" s="213" t="s">
        <v>161</v>
      </c>
      <c r="N13" s="214" t="s">
        <v>98</v>
      </c>
      <c r="O13" s="215">
        <v>2.4997222222222223E-2</v>
      </c>
    </row>
    <row r="14" spans="2:15" ht="13.5" thickBot="1" x14ac:dyDescent="0.25">
      <c r="B14" s="169" t="s">
        <v>110</v>
      </c>
      <c r="C14" s="134" t="s">
        <v>142</v>
      </c>
      <c r="D14" s="134" t="s">
        <v>98</v>
      </c>
      <c r="E14" s="157">
        <v>1.47875E-2</v>
      </c>
      <c r="F14" s="128"/>
      <c r="G14" s="128"/>
      <c r="H14" s="168"/>
      <c r="J14" s="177"/>
      <c r="K14" s="195"/>
      <c r="L14" s="196"/>
      <c r="M14" s="197"/>
      <c r="N14" s="198"/>
      <c r="O14" s="199"/>
    </row>
    <row r="15" spans="2:15" x14ac:dyDescent="0.2">
      <c r="B15" s="170" t="s">
        <v>143</v>
      </c>
      <c r="C15" s="158" t="s">
        <v>144</v>
      </c>
      <c r="D15" s="158" t="s">
        <v>98</v>
      </c>
      <c r="E15" s="159">
        <v>1.4930555555555556E-2</v>
      </c>
      <c r="F15" s="103"/>
      <c r="G15" s="103"/>
      <c r="H15" s="166"/>
      <c r="J15" s="177"/>
      <c r="K15" s="218">
        <v>1</v>
      </c>
      <c r="L15" s="219" t="s">
        <v>111</v>
      </c>
      <c r="M15" s="219" t="s">
        <v>112</v>
      </c>
      <c r="N15" s="219" t="s">
        <v>97</v>
      </c>
      <c r="O15" s="220">
        <v>1.4194328703703704E-2</v>
      </c>
    </row>
    <row r="16" spans="2:15" x14ac:dyDescent="0.2">
      <c r="B16" s="165" t="s">
        <v>145</v>
      </c>
      <c r="C16" s="135" t="s">
        <v>146</v>
      </c>
      <c r="D16" s="135" t="s">
        <v>97</v>
      </c>
      <c r="E16" s="156">
        <v>1.5143171296296297E-2</v>
      </c>
      <c r="F16" s="103"/>
      <c r="G16" s="103"/>
      <c r="H16" s="166"/>
      <c r="J16" s="177"/>
      <c r="K16" s="221">
        <v>2</v>
      </c>
      <c r="L16" s="217" t="s">
        <v>151</v>
      </c>
      <c r="M16" s="217" t="s">
        <v>152</v>
      </c>
      <c r="N16" s="217" t="s">
        <v>97</v>
      </c>
      <c r="O16" s="222">
        <v>1.563449074074074E-2</v>
      </c>
    </row>
    <row r="17" spans="2:15" x14ac:dyDescent="0.2">
      <c r="B17" s="167" t="s">
        <v>77</v>
      </c>
      <c r="C17" s="154" t="s">
        <v>75</v>
      </c>
      <c r="D17" s="154" t="s">
        <v>96</v>
      </c>
      <c r="E17" s="155">
        <v>1.5197685185185186E-2</v>
      </c>
      <c r="F17" s="128"/>
      <c r="G17" s="128"/>
      <c r="H17" s="168"/>
      <c r="J17" s="177"/>
      <c r="K17" s="221">
        <v>3</v>
      </c>
      <c r="L17" s="216" t="s">
        <v>126</v>
      </c>
      <c r="M17" s="216" t="s">
        <v>127</v>
      </c>
      <c r="N17" s="216" t="s">
        <v>97</v>
      </c>
      <c r="O17" s="223">
        <v>1.5784722222222221E-2</v>
      </c>
    </row>
    <row r="18" spans="2:15" ht="13.5" thickBot="1" x14ac:dyDescent="0.25">
      <c r="B18" s="169" t="s">
        <v>147</v>
      </c>
      <c r="C18" s="134" t="s">
        <v>148</v>
      </c>
      <c r="D18" s="134" t="s">
        <v>96</v>
      </c>
      <c r="E18" s="157">
        <v>1.5328587962962962E-2</v>
      </c>
      <c r="F18" s="128"/>
      <c r="G18" s="128"/>
      <c r="H18" s="168"/>
      <c r="J18" s="177"/>
      <c r="K18" s="224">
        <v>4</v>
      </c>
      <c r="L18" s="225" t="s">
        <v>159</v>
      </c>
      <c r="M18" s="225" t="s">
        <v>160</v>
      </c>
      <c r="N18" s="225" t="s">
        <v>97</v>
      </c>
      <c r="O18" s="226">
        <v>2.3890393518518519E-2</v>
      </c>
    </row>
    <row r="19" spans="2:15" ht="13.5" thickBot="1" x14ac:dyDescent="0.25">
      <c r="B19" s="167" t="s">
        <v>92</v>
      </c>
      <c r="C19" s="154" t="s">
        <v>93</v>
      </c>
      <c r="D19" s="154" t="s">
        <v>96</v>
      </c>
      <c r="E19" s="155">
        <v>1.5354745370370371E-2</v>
      </c>
      <c r="F19" s="128"/>
      <c r="G19" s="128"/>
      <c r="H19" s="168"/>
      <c r="J19" s="177"/>
      <c r="K19" s="181"/>
      <c r="L19" s="230"/>
      <c r="M19" s="231"/>
      <c r="N19" s="232"/>
      <c r="O19" s="233"/>
    </row>
    <row r="20" spans="2:15" x14ac:dyDescent="0.2">
      <c r="B20" s="169" t="s">
        <v>149</v>
      </c>
      <c r="C20" s="134" t="s">
        <v>150</v>
      </c>
      <c r="D20" s="134" t="s">
        <v>96</v>
      </c>
      <c r="E20" s="157">
        <v>1.5426388888888889E-2</v>
      </c>
      <c r="F20" s="128"/>
      <c r="G20" s="128"/>
      <c r="H20" s="168"/>
      <c r="J20" s="177"/>
      <c r="K20" s="234">
        <v>1</v>
      </c>
      <c r="L20" s="235" t="s">
        <v>108</v>
      </c>
      <c r="M20" s="235" t="s">
        <v>74</v>
      </c>
      <c r="N20" s="236" t="s">
        <v>96</v>
      </c>
      <c r="O20" s="237">
        <v>1.2097337962962963E-2</v>
      </c>
    </row>
    <row r="21" spans="2:15" x14ac:dyDescent="0.2">
      <c r="B21" s="167" t="s">
        <v>151</v>
      </c>
      <c r="C21" s="154" t="s">
        <v>152</v>
      </c>
      <c r="D21" s="154" t="s">
        <v>97</v>
      </c>
      <c r="E21" s="155">
        <v>1.563449074074074E-2</v>
      </c>
      <c r="F21" s="128"/>
      <c r="G21" s="128"/>
      <c r="H21" s="168"/>
      <c r="J21" s="177"/>
      <c r="K21" s="238">
        <v>2</v>
      </c>
      <c r="L21" s="229" t="s">
        <v>107</v>
      </c>
      <c r="M21" s="229" t="s">
        <v>121</v>
      </c>
      <c r="N21" s="227" t="s">
        <v>96</v>
      </c>
      <c r="O21" s="239">
        <v>1.2204166666666667E-2</v>
      </c>
    </row>
    <row r="22" spans="2:15" x14ac:dyDescent="0.2">
      <c r="B22" s="169" t="s">
        <v>126</v>
      </c>
      <c r="C22" s="134" t="s">
        <v>127</v>
      </c>
      <c r="D22" s="134" t="s">
        <v>97</v>
      </c>
      <c r="E22" s="157">
        <v>1.5784722222222221E-2</v>
      </c>
      <c r="F22" s="128"/>
      <c r="G22" s="128"/>
      <c r="H22" s="168"/>
      <c r="J22" s="177"/>
      <c r="K22" s="238">
        <v>3</v>
      </c>
      <c r="L22" s="228" t="s">
        <v>77</v>
      </c>
      <c r="M22" s="228" t="s">
        <v>75</v>
      </c>
      <c r="N22" s="227" t="s">
        <v>96</v>
      </c>
      <c r="O22" s="240">
        <v>1.5197685185185186E-2</v>
      </c>
    </row>
    <row r="23" spans="2:15" x14ac:dyDescent="0.2">
      <c r="B23" s="167" t="s">
        <v>69</v>
      </c>
      <c r="C23" s="154" t="s">
        <v>153</v>
      </c>
      <c r="D23" s="154" t="s">
        <v>96</v>
      </c>
      <c r="E23" s="155">
        <v>1.6509837962962962E-2</v>
      </c>
      <c r="F23" s="128"/>
      <c r="G23" s="128"/>
      <c r="H23" s="168"/>
      <c r="J23" s="177"/>
      <c r="K23" s="238">
        <v>4</v>
      </c>
      <c r="L23" s="229" t="s">
        <v>147</v>
      </c>
      <c r="M23" s="229" t="s">
        <v>148</v>
      </c>
      <c r="N23" s="227" t="s">
        <v>96</v>
      </c>
      <c r="O23" s="239">
        <v>1.5328587962962962E-2</v>
      </c>
    </row>
    <row r="24" spans="2:15" x14ac:dyDescent="0.2">
      <c r="B24" s="169" t="s">
        <v>94</v>
      </c>
      <c r="C24" s="134" t="s">
        <v>95</v>
      </c>
      <c r="D24" s="134" t="s">
        <v>98</v>
      </c>
      <c r="E24" s="157">
        <v>1.6690509259259259E-2</v>
      </c>
      <c r="F24" s="128"/>
      <c r="G24" s="128"/>
      <c r="H24" s="168"/>
      <c r="J24" s="177"/>
      <c r="K24" s="238">
        <v>5</v>
      </c>
      <c r="L24" s="228" t="s">
        <v>92</v>
      </c>
      <c r="M24" s="228" t="s">
        <v>93</v>
      </c>
      <c r="N24" s="227" t="s">
        <v>96</v>
      </c>
      <c r="O24" s="240">
        <v>1.5354745370370371E-2</v>
      </c>
    </row>
    <row r="25" spans="2:15" x14ac:dyDescent="0.2">
      <c r="B25" s="167" t="s">
        <v>151</v>
      </c>
      <c r="C25" s="154" t="s">
        <v>128</v>
      </c>
      <c r="D25" s="154" t="s">
        <v>98</v>
      </c>
      <c r="E25" s="155">
        <v>1.694872685185185E-2</v>
      </c>
      <c r="F25" s="128"/>
      <c r="G25" s="128"/>
      <c r="H25" s="168"/>
      <c r="J25" s="177"/>
      <c r="K25" s="238">
        <v>6</v>
      </c>
      <c r="L25" s="229" t="s">
        <v>149</v>
      </c>
      <c r="M25" s="229" t="s">
        <v>150</v>
      </c>
      <c r="N25" s="227" t="s">
        <v>96</v>
      </c>
      <c r="O25" s="239">
        <v>1.5426388888888889E-2</v>
      </c>
    </row>
    <row r="26" spans="2:15" x14ac:dyDescent="0.2">
      <c r="B26" s="169" t="s">
        <v>115</v>
      </c>
      <c r="C26" s="134" t="s">
        <v>68</v>
      </c>
      <c r="D26" s="134" t="s">
        <v>96</v>
      </c>
      <c r="E26" s="157">
        <v>1.7013078703703704E-2</v>
      </c>
      <c r="F26" s="128"/>
      <c r="G26" s="128"/>
      <c r="H26" s="168"/>
      <c r="J26" s="177"/>
      <c r="K26" s="238">
        <v>7</v>
      </c>
      <c r="L26" s="228" t="s">
        <v>69</v>
      </c>
      <c r="M26" s="228" t="s">
        <v>153</v>
      </c>
      <c r="N26" s="227" t="s">
        <v>96</v>
      </c>
      <c r="O26" s="240">
        <v>1.6509837962962962E-2</v>
      </c>
    </row>
    <row r="27" spans="2:15" x14ac:dyDescent="0.2">
      <c r="B27" s="170" t="s">
        <v>71</v>
      </c>
      <c r="C27" s="158" t="s">
        <v>72</v>
      </c>
      <c r="D27" s="158" t="s">
        <v>98</v>
      </c>
      <c r="E27" s="159">
        <v>1.7379513888888889E-2</v>
      </c>
      <c r="F27" s="103"/>
      <c r="G27" s="103"/>
      <c r="H27" s="166"/>
      <c r="J27" s="177"/>
      <c r="K27" s="238">
        <v>8</v>
      </c>
      <c r="L27" s="229" t="s">
        <v>115</v>
      </c>
      <c r="M27" s="229" t="s">
        <v>68</v>
      </c>
      <c r="N27" s="227" t="s">
        <v>96</v>
      </c>
      <c r="O27" s="239">
        <v>1.7013078703703704E-2</v>
      </c>
    </row>
    <row r="28" spans="2:15" x14ac:dyDescent="0.2">
      <c r="B28" s="169" t="s">
        <v>113</v>
      </c>
      <c r="C28" s="134" t="s">
        <v>90</v>
      </c>
      <c r="D28" s="134" t="s">
        <v>98</v>
      </c>
      <c r="E28" s="157">
        <v>1.7613888888888887E-2</v>
      </c>
      <c r="F28" s="128"/>
      <c r="G28" s="128"/>
      <c r="H28" s="168"/>
      <c r="J28" s="177"/>
      <c r="K28" s="238">
        <v>9</v>
      </c>
      <c r="L28" s="229" t="s">
        <v>156</v>
      </c>
      <c r="M28" s="229" t="s">
        <v>157</v>
      </c>
      <c r="N28" s="227" t="s">
        <v>96</v>
      </c>
      <c r="O28" s="239">
        <v>2.2253356481481482E-2</v>
      </c>
    </row>
    <row r="29" spans="2:15" x14ac:dyDescent="0.2">
      <c r="B29" s="167" t="s">
        <v>119</v>
      </c>
      <c r="C29" s="154" t="s">
        <v>120</v>
      </c>
      <c r="D29" s="154" t="s">
        <v>98</v>
      </c>
      <c r="E29" s="155">
        <v>1.8270254629629629E-2</v>
      </c>
      <c r="F29" s="128"/>
      <c r="G29" s="128"/>
      <c r="H29" s="168"/>
      <c r="J29" s="177"/>
      <c r="K29" s="238">
        <v>10</v>
      </c>
      <c r="L29" s="228" t="s">
        <v>158</v>
      </c>
      <c r="M29" s="228" t="s">
        <v>128</v>
      </c>
      <c r="N29" s="227" t="s">
        <v>96</v>
      </c>
      <c r="O29" s="240">
        <v>2.2567129629629628E-2</v>
      </c>
    </row>
    <row r="30" spans="2:15" ht="13.5" thickBot="1" x14ac:dyDescent="0.25">
      <c r="B30" s="169" t="s">
        <v>154</v>
      </c>
      <c r="C30" s="134" t="s">
        <v>155</v>
      </c>
      <c r="D30" s="134" t="s">
        <v>96</v>
      </c>
      <c r="E30" s="157">
        <v>2.0068865740740741E-2</v>
      </c>
      <c r="F30" s="128"/>
      <c r="G30" s="128"/>
      <c r="H30" s="168"/>
      <c r="J30" s="177"/>
      <c r="K30" s="241">
        <v>11</v>
      </c>
      <c r="L30" s="242" t="s">
        <v>123</v>
      </c>
      <c r="M30" s="242" t="s">
        <v>74</v>
      </c>
      <c r="N30" s="243" t="s">
        <v>96</v>
      </c>
      <c r="O30" s="244">
        <v>2.5068171296296297E-2</v>
      </c>
    </row>
    <row r="31" spans="2:15" ht="13.5" thickBot="1" x14ac:dyDescent="0.25">
      <c r="B31" s="170" t="s">
        <v>124</v>
      </c>
      <c r="C31" s="158" t="s">
        <v>125</v>
      </c>
      <c r="D31" s="158" t="s">
        <v>96</v>
      </c>
      <c r="E31" s="159">
        <v>2.0432870370370372E-2</v>
      </c>
      <c r="F31" s="103"/>
      <c r="G31" s="103"/>
      <c r="H31" s="166"/>
      <c r="J31" s="177"/>
      <c r="K31" s="245"/>
      <c r="L31" s="82"/>
      <c r="M31" s="82"/>
      <c r="N31" s="124"/>
      <c r="O31" s="85"/>
    </row>
    <row r="32" spans="2:15" x14ac:dyDescent="0.2">
      <c r="B32" s="169" t="s">
        <v>116</v>
      </c>
      <c r="C32" s="134" t="s">
        <v>117</v>
      </c>
      <c r="D32" s="134" t="s">
        <v>98</v>
      </c>
      <c r="E32" s="157">
        <v>2.1276273148148148E-2</v>
      </c>
      <c r="F32" s="128"/>
      <c r="G32" s="128"/>
      <c r="H32" s="168"/>
      <c r="J32" s="177"/>
      <c r="K32" s="246">
        <v>1</v>
      </c>
      <c r="L32" s="247" t="s">
        <v>91</v>
      </c>
      <c r="M32" s="247" t="s">
        <v>109</v>
      </c>
      <c r="N32" s="248" t="s">
        <v>98</v>
      </c>
      <c r="O32" s="249">
        <v>1.385474537037037E-2</v>
      </c>
    </row>
    <row r="33" spans="2:15" x14ac:dyDescent="0.2">
      <c r="B33" s="167" t="s">
        <v>122</v>
      </c>
      <c r="C33" s="154" t="s">
        <v>70</v>
      </c>
      <c r="D33" s="154" t="s">
        <v>98</v>
      </c>
      <c r="E33" s="155">
        <v>2.1483912037037037E-2</v>
      </c>
      <c r="F33" s="128"/>
      <c r="G33" s="128"/>
      <c r="H33" s="168"/>
      <c r="J33" s="177"/>
      <c r="K33" s="250">
        <v>2</v>
      </c>
      <c r="L33" s="251" t="s">
        <v>136</v>
      </c>
      <c r="M33" s="251" t="s">
        <v>137</v>
      </c>
      <c r="N33" s="252" t="s">
        <v>98</v>
      </c>
      <c r="O33" s="253">
        <v>1.4107291666666667E-2</v>
      </c>
    </row>
    <row r="34" spans="2:15" x14ac:dyDescent="0.2">
      <c r="B34" s="169" t="s">
        <v>156</v>
      </c>
      <c r="C34" s="134" t="s">
        <v>157</v>
      </c>
      <c r="D34" s="134" t="s">
        <v>96</v>
      </c>
      <c r="E34" s="157">
        <v>2.2253356481481482E-2</v>
      </c>
      <c r="F34" s="128"/>
      <c r="G34" s="128"/>
      <c r="H34" s="168"/>
      <c r="J34" s="177"/>
      <c r="K34" s="250">
        <v>3</v>
      </c>
      <c r="L34" s="251" t="s">
        <v>114</v>
      </c>
      <c r="M34" s="251" t="s">
        <v>73</v>
      </c>
      <c r="N34" s="252" t="s">
        <v>98</v>
      </c>
      <c r="O34" s="253">
        <v>1.4220949074074073E-2</v>
      </c>
    </row>
    <row r="35" spans="2:15" x14ac:dyDescent="0.2">
      <c r="B35" s="167" t="s">
        <v>158</v>
      </c>
      <c r="C35" s="154" t="s">
        <v>128</v>
      </c>
      <c r="D35" s="154" t="s">
        <v>96</v>
      </c>
      <c r="E35" s="155">
        <v>2.2567129629629628E-2</v>
      </c>
      <c r="F35" s="128"/>
      <c r="G35" s="128"/>
      <c r="H35" s="168"/>
      <c r="J35" s="177"/>
      <c r="K35" s="250">
        <v>4</v>
      </c>
      <c r="L35" s="254" t="s">
        <v>138</v>
      </c>
      <c r="M35" s="254" t="s">
        <v>139</v>
      </c>
      <c r="N35" s="252" t="s">
        <v>98</v>
      </c>
      <c r="O35" s="255">
        <v>1.4732638888888889E-2</v>
      </c>
    </row>
    <row r="36" spans="2:15" x14ac:dyDescent="0.2">
      <c r="B36" s="169" t="s">
        <v>159</v>
      </c>
      <c r="C36" s="134" t="s">
        <v>160</v>
      </c>
      <c r="D36" s="134" t="s">
        <v>97</v>
      </c>
      <c r="E36" s="157">
        <v>2.3890393518518519E-2</v>
      </c>
      <c r="F36" s="128"/>
      <c r="G36" s="128"/>
      <c r="H36" s="168"/>
      <c r="J36" s="177"/>
      <c r="K36" s="250">
        <v>5</v>
      </c>
      <c r="L36" s="251" t="s">
        <v>140</v>
      </c>
      <c r="M36" s="251" t="s">
        <v>141</v>
      </c>
      <c r="N36" s="256" t="s">
        <v>98</v>
      </c>
      <c r="O36" s="253">
        <v>1.4774768518518519E-2</v>
      </c>
    </row>
    <row r="37" spans="2:15" x14ac:dyDescent="0.2">
      <c r="B37" s="170" t="s">
        <v>140</v>
      </c>
      <c r="C37" s="158" t="s">
        <v>161</v>
      </c>
      <c r="D37" s="158" t="s">
        <v>98</v>
      </c>
      <c r="E37" s="159">
        <v>2.4997222222222223E-2</v>
      </c>
      <c r="F37" s="103"/>
      <c r="G37" s="103"/>
      <c r="H37" s="166"/>
      <c r="J37" s="177"/>
      <c r="K37" s="250">
        <v>6</v>
      </c>
      <c r="L37" s="254" t="s">
        <v>110</v>
      </c>
      <c r="M37" s="254" t="s">
        <v>142</v>
      </c>
      <c r="N37" s="257" t="s">
        <v>98</v>
      </c>
      <c r="O37" s="255">
        <v>1.47875E-2</v>
      </c>
    </row>
    <row r="38" spans="2:15" ht="13.5" thickBot="1" x14ac:dyDescent="0.25">
      <c r="B38" s="171" t="s">
        <v>123</v>
      </c>
      <c r="C38" s="172" t="s">
        <v>74</v>
      </c>
      <c r="D38" s="172" t="s">
        <v>96</v>
      </c>
      <c r="E38" s="173">
        <v>2.5068171296296297E-2</v>
      </c>
      <c r="F38" s="174"/>
      <c r="G38" s="174"/>
      <c r="H38" s="175"/>
      <c r="J38" s="177"/>
      <c r="K38" s="250">
        <v>7</v>
      </c>
      <c r="L38" s="254" t="s">
        <v>94</v>
      </c>
      <c r="M38" s="254" t="s">
        <v>95</v>
      </c>
      <c r="N38" s="257" t="s">
        <v>98</v>
      </c>
      <c r="O38" s="255">
        <v>1.6690509259259259E-2</v>
      </c>
    </row>
    <row r="39" spans="2:15" x14ac:dyDescent="0.2">
      <c r="B39" s="18"/>
      <c r="J39" s="177"/>
      <c r="K39" s="250">
        <v>8</v>
      </c>
      <c r="L39" s="251" t="s">
        <v>151</v>
      </c>
      <c r="M39" s="251" t="s">
        <v>128</v>
      </c>
      <c r="N39" s="257" t="s">
        <v>98</v>
      </c>
      <c r="O39" s="253">
        <v>1.694872685185185E-2</v>
      </c>
    </row>
    <row r="40" spans="2:15" x14ac:dyDescent="0.2">
      <c r="B40" s="18"/>
      <c r="J40" s="177"/>
      <c r="K40" s="250">
        <v>9</v>
      </c>
      <c r="L40" s="254" t="s">
        <v>113</v>
      </c>
      <c r="M40" s="254" t="s">
        <v>90</v>
      </c>
      <c r="N40" s="257" t="s">
        <v>98</v>
      </c>
      <c r="O40" s="255">
        <v>1.7613888888888887E-2</v>
      </c>
    </row>
    <row r="41" spans="2:15" x14ac:dyDescent="0.2">
      <c r="J41" s="177"/>
      <c r="K41" s="258">
        <v>10</v>
      </c>
      <c r="L41" s="251" t="s">
        <v>119</v>
      </c>
      <c r="M41" s="251" t="s">
        <v>120</v>
      </c>
      <c r="N41" s="257" t="s">
        <v>98</v>
      </c>
      <c r="O41" s="253">
        <v>1.8270254629629629E-2</v>
      </c>
    </row>
    <row r="42" spans="2:15" x14ac:dyDescent="0.2">
      <c r="J42" s="177"/>
      <c r="K42" s="258">
        <v>11</v>
      </c>
      <c r="L42" s="254" t="s">
        <v>116</v>
      </c>
      <c r="M42" s="254" t="s">
        <v>117</v>
      </c>
      <c r="N42" s="257" t="s">
        <v>98</v>
      </c>
      <c r="O42" s="255">
        <v>2.1276273148148148E-2</v>
      </c>
    </row>
    <row r="43" spans="2:15" ht="13.5" thickBot="1" x14ac:dyDescent="0.25">
      <c r="J43" s="177"/>
      <c r="K43" s="259">
        <v>12</v>
      </c>
      <c r="L43" s="260" t="s">
        <v>122</v>
      </c>
      <c r="M43" s="260" t="s">
        <v>70</v>
      </c>
      <c r="N43" s="261" t="s">
        <v>98</v>
      </c>
      <c r="O43" s="262">
        <v>2.1483912037037037E-2</v>
      </c>
    </row>
  </sheetData>
  <phoneticPr fontId="29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7"/>
  <sheetViews>
    <sheetView zoomScaleNormal="100" workbookViewId="0">
      <selection activeCell="B25" sqref="B25:F37"/>
    </sheetView>
  </sheetViews>
  <sheetFormatPr baseColWidth="10" defaultColWidth="42.5703125" defaultRowHeight="12.75" x14ac:dyDescent="0.2"/>
  <cols>
    <col min="1" max="1" width="12.5703125" bestFit="1" customWidth="1"/>
    <col min="2" max="2" width="29.7109375" customWidth="1"/>
    <col min="3" max="3" width="12.140625" bestFit="1" customWidth="1"/>
    <col min="4" max="4" width="12.140625" customWidth="1"/>
    <col min="5" max="5" width="9.28515625" style="15" bestFit="1" customWidth="1"/>
    <col min="6" max="6" width="12" bestFit="1" customWidth="1"/>
    <col min="7" max="7" width="6.85546875" customWidth="1"/>
  </cols>
  <sheetData>
    <row r="2" spans="1:8" ht="26.25" x14ac:dyDescent="0.4">
      <c r="B2" s="19" t="s">
        <v>63</v>
      </c>
    </row>
    <row r="5" spans="1:8" s="12" customFormat="1" x14ac:dyDescent="0.2">
      <c r="A5" s="10" t="s">
        <v>55</v>
      </c>
      <c r="B5" s="11" t="s">
        <v>58</v>
      </c>
      <c r="C5" s="11" t="s">
        <v>10</v>
      </c>
      <c r="D5" s="37" t="s">
        <v>60</v>
      </c>
      <c r="E5" s="14" t="s">
        <v>56</v>
      </c>
      <c r="F5" s="12" t="s">
        <v>59</v>
      </c>
    </row>
    <row r="6" spans="1:8" x14ac:dyDescent="0.2">
      <c r="A6" s="13"/>
      <c r="B6" s="21"/>
      <c r="C6" s="22"/>
      <c r="D6" s="38"/>
      <c r="E6" s="40"/>
      <c r="F6" s="16"/>
      <c r="H6" s="18"/>
    </row>
    <row r="7" spans="1:8" x14ac:dyDescent="0.2">
      <c r="A7" s="13"/>
      <c r="B7" s="21"/>
      <c r="C7" s="22"/>
      <c r="D7" s="38"/>
      <c r="E7" s="40"/>
      <c r="F7" s="16"/>
    </row>
    <row r="8" spans="1:8" x14ac:dyDescent="0.2">
      <c r="A8" s="13"/>
      <c r="B8" s="23"/>
      <c r="C8" s="24"/>
      <c r="D8" s="39"/>
      <c r="E8" s="40"/>
      <c r="F8" s="16"/>
    </row>
    <row r="9" spans="1:8" x14ac:dyDescent="0.2">
      <c r="A9" s="13"/>
      <c r="B9" s="23"/>
      <c r="C9" s="24"/>
      <c r="D9" s="39"/>
      <c r="E9" s="40"/>
      <c r="F9" s="16"/>
    </row>
    <row r="10" spans="1:8" x14ac:dyDescent="0.2">
      <c r="A10" s="13"/>
      <c r="B10" s="23"/>
      <c r="C10" s="24"/>
      <c r="D10" s="39"/>
      <c r="E10" s="40"/>
      <c r="F10" s="16"/>
    </row>
    <row r="11" spans="1:8" x14ac:dyDescent="0.2">
      <c r="A11" s="13"/>
      <c r="B11" s="23"/>
      <c r="C11" s="24"/>
      <c r="D11" s="39"/>
      <c r="E11" s="40"/>
      <c r="F11" s="16"/>
    </row>
    <row r="12" spans="1:8" x14ac:dyDescent="0.2">
      <c r="A12" s="13"/>
      <c r="B12" s="23"/>
      <c r="C12" s="24"/>
      <c r="D12" s="39"/>
      <c r="E12" s="40"/>
      <c r="F12" s="16"/>
    </row>
    <row r="13" spans="1:8" x14ac:dyDescent="0.2">
      <c r="A13" s="13"/>
      <c r="B13" s="23"/>
      <c r="C13" s="24"/>
      <c r="D13" s="39"/>
      <c r="E13" s="40"/>
      <c r="F13" s="16"/>
    </row>
    <row r="14" spans="1:8" x14ac:dyDescent="0.2">
      <c r="A14" s="13"/>
      <c r="B14" s="23"/>
      <c r="C14" s="24"/>
      <c r="D14" s="39"/>
      <c r="E14" s="40"/>
      <c r="F14" s="16"/>
    </row>
    <row r="15" spans="1:8" x14ac:dyDescent="0.2">
      <c r="A15" s="13"/>
      <c r="B15" s="23"/>
      <c r="C15" s="24"/>
      <c r="D15" s="39"/>
      <c r="E15" s="40"/>
      <c r="F15" s="16"/>
    </row>
    <row r="16" spans="1:8" x14ac:dyDescent="0.2">
      <c r="A16" s="13"/>
      <c r="B16" s="23"/>
      <c r="C16" s="24"/>
      <c r="D16" s="39"/>
      <c r="E16" s="40"/>
      <c r="F16" s="16"/>
    </row>
    <row r="17" spans="1:6" x14ac:dyDescent="0.2">
      <c r="A17" s="13"/>
      <c r="B17" s="23"/>
      <c r="C17" s="24"/>
      <c r="D17" s="39"/>
      <c r="E17" s="40"/>
      <c r="F17" s="16"/>
    </row>
    <row r="18" spans="1:6" x14ac:dyDescent="0.2">
      <c r="A18" s="13"/>
      <c r="B18" s="23"/>
      <c r="C18" s="24"/>
      <c r="D18" s="39"/>
      <c r="E18" s="40"/>
      <c r="F18" s="16"/>
    </row>
    <row r="19" spans="1:6" x14ac:dyDescent="0.2">
      <c r="A19" s="31"/>
      <c r="B19" s="32"/>
      <c r="C19" s="33"/>
      <c r="D19" s="36"/>
      <c r="E19" s="34"/>
      <c r="F19" s="35"/>
    </row>
    <row r="22" spans="1:6" ht="26.25" x14ac:dyDescent="0.4">
      <c r="B22" s="19" t="s">
        <v>61</v>
      </c>
    </row>
    <row r="24" spans="1:6" x14ac:dyDescent="0.2">
      <c r="B24" s="28" t="s">
        <v>58</v>
      </c>
      <c r="C24" s="28" t="s">
        <v>10</v>
      </c>
      <c r="D24" s="28" t="s">
        <v>60</v>
      </c>
      <c r="E24" s="29" t="s">
        <v>56</v>
      </c>
      <c r="F24" s="30" t="s">
        <v>59</v>
      </c>
    </row>
    <row r="25" spans="1:6" x14ac:dyDescent="0.2">
      <c r="A25" s="17" t="s">
        <v>62</v>
      </c>
      <c r="B25" s="42"/>
      <c r="C25" s="42"/>
      <c r="D25" s="42"/>
      <c r="E25" s="43"/>
      <c r="F25" s="44"/>
    </row>
    <row r="26" spans="1:6" x14ac:dyDescent="0.2">
      <c r="B26" s="25"/>
      <c r="C26" s="25"/>
      <c r="D26" s="25"/>
      <c r="E26" s="41"/>
      <c r="F26" s="20"/>
    </row>
    <row r="27" spans="1:6" x14ac:dyDescent="0.2">
      <c r="B27" s="26"/>
      <c r="C27" s="27"/>
      <c r="D27" s="27"/>
      <c r="E27" s="41"/>
      <c r="F27" s="20"/>
    </row>
    <row r="28" spans="1:6" x14ac:dyDescent="0.2">
      <c r="A28" s="17" t="s">
        <v>62</v>
      </c>
      <c r="B28" s="45"/>
      <c r="C28" s="46"/>
      <c r="D28" s="46"/>
      <c r="E28" s="43"/>
      <c r="F28" s="44"/>
    </row>
    <row r="29" spans="1:6" x14ac:dyDescent="0.2">
      <c r="B29" s="26"/>
      <c r="C29" s="27"/>
      <c r="D29" s="27"/>
      <c r="E29" s="41"/>
      <c r="F29" s="20"/>
    </row>
    <row r="30" spans="1:6" x14ac:dyDescent="0.2">
      <c r="B30" s="26"/>
      <c r="C30" s="27"/>
      <c r="D30" s="27"/>
      <c r="E30" s="41"/>
      <c r="F30" s="20"/>
    </row>
    <row r="31" spans="1:6" x14ac:dyDescent="0.2">
      <c r="A31" s="17" t="s">
        <v>62</v>
      </c>
      <c r="B31" s="45"/>
      <c r="C31" s="46"/>
      <c r="D31" s="46"/>
      <c r="E31" s="43"/>
      <c r="F31" s="44"/>
    </row>
    <row r="32" spans="1:6" x14ac:dyDescent="0.2">
      <c r="B32" s="26"/>
      <c r="C32" s="27"/>
      <c r="D32" s="27"/>
      <c r="E32" s="41"/>
      <c r="F32" s="20"/>
    </row>
    <row r="33" spans="1:6" x14ac:dyDescent="0.2">
      <c r="B33" s="26"/>
      <c r="C33" s="27"/>
      <c r="D33" s="27"/>
      <c r="E33" s="41"/>
      <c r="F33" s="20"/>
    </row>
    <row r="34" spans="1:6" x14ac:dyDescent="0.2">
      <c r="A34" s="17" t="s">
        <v>62</v>
      </c>
      <c r="B34" s="45"/>
      <c r="C34" s="46"/>
      <c r="D34" s="46"/>
      <c r="E34" s="43"/>
      <c r="F34" s="44"/>
    </row>
    <row r="35" spans="1:6" x14ac:dyDescent="0.2">
      <c r="B35" s="26"/>
      <c r="C35" s="27"/>
      <c r="D35" s="27"/>
      <c r="E35" s="41"/>
      <c r="F35" s="20"/>
    </row>
    <row r="36" spans="1:6" x14ac:dyDescent="0.2">
      <c r="B36" s="26"/>
      <c r="C36" s="27"/>
      <c r="D36" s="27"/>
      <c r="E36" s="41"/>
      <c r="F36" s="20"/>
    </row>
    <row r="37" spans="1:6" x14ac:dyDescent="0.2">
      <c r="B37" s="26"/>
      <c r="C37" s="27"/>
      <c r="D37" s="27"/>
      <c r="E37" s="41"/>
      <c r="F37" s="20"/>
    </row>
  </sheetData>
  <sortState xmlns:xlrd2="http://schemas.microsoft.com/office/spreadsheetml/2017/richdata2" ref="B25:F37">
    <sortCondition ref="D25:D37"/>
    <sortCondition ref="E25:E37"/>
  </sortState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3"/>
  <sheetViews>
    <sheetView zoomScale="90" zoomScaleNormal="90" workbookViewId="0">
      <selection activeCell="K11" sqref="K11"/>
    </sheetView>
  </sheetViews>
  <sheetFormatPr baseColWidth="10" defaultColWidth="42.5703125" defaultRowHeight="12.75" x14ac:dyDescent="0.2"/>
  <cols>
    <col min="1" max="1" width="3.140625" customWidth="1"/>
    <col min="2" max="2" width="15.85546875" customWidth="1"/>
    <col min="3" max="3" width="10.42578125" bestFit="1" customWidth="1"/>
    <col min="4" max="4" width="12.140625" bestFit="1" customWidth="1"/>
    <col min="5" max="5" width="10.85546875" style="104" hidden="1" customWidth="1"/>
    <col min="6" max="6" width="11.42578125" style="15" bestFit="1" customWidth="1"/>
    <col min="7" max="7" width="10.85546875" customWidth="1"/>
    <col min="8" max="8" width="10" customWidth="1"/>
    <col min="9" max="27" width="13" customWidth="1"/>
  </cols>
  <sheetData>
    <row r="1" spans="2:8" ht="26.25" x14ac:dyDescent="0.4">
      <c r="B1" s="19" t="s">
        <v>129</v>
      </c>
      <c r="C1" s="19"/>
    </row>
    <row r="4" spans="2:8" s="12" customFormat="1" ht="26.25" thickBot="1" x14ac:dyDescent="0.25">
      <c r="B4" s="150" t="s">
        <v>78</v>
      </c>
      <c r="C4" s="150" t="s">
        <v>76</v>
      </c>
      <c r="D4" s="151" t="s">
        <v>10</v>
      </c>
      <c r="E4" s="264" t="s">
        <v>102</v>
      </c>
      <c r="F4" s="101" t="s">
        <v>56</v>
      </c>
      <c r="G4" s="101" t="s">
        <v>99</v>
      </c>
      <c r="H4" s="152" t="s">
        <v>100</v>
      </c>
    </row>
    <row r="5" spans="2:8" x14ac:dyDescent="0.2">
      <c r="B5" s="265" t="s">
        <v>107</v>
      </c>
      <c r="C5" s="266" t="s">
        <v>121</v>
      </c>
      <c r="D5" s="266" t="s">
        <v>96</v>
      </c>
      <c r="E5" s="267"/>
      <c r="F5" s="268">
        <v>3.9769675925925927E-3</v>
      </c>
      <c r="G5" s="163"/>
      <c r="H5" s="164"/>
    </row>
    <row r="6" spans="2:8" x14ac:dyDescent="0.2">
      <c r="B6" s="169" t="s">
        <v>111</v>
      </c>
      <c r="C6" s="134" t="s">
        <v>162</v>
      </c>
      <c r="D6" s="134" t="s">
        <v>97</v>
      </c>
      <c r="E6" s="127"/>
      <c r="F6" s="157">
        <v>4.0498842592592591E-3</v>
      </c>
      <c r="G6" s="128"/>
      <c r="H6" s="168"/>
    </row>
    <row r="7" spans="2:8" x14ac:dyDescent="0.2">
      <c r="B7" s="169" t="s">
        <v>108</v>
      </c>
      <c r="C7" s="134" t="s">
        <v>163</v>
      </c>
      <c r="D7" s="134" t="s">
        <v>96</v>
      </c>
      <c r="E7" s="129"/>
      <c r="F7" s="157">
        <v>4.1074074074074077E-3</v>
      </c>
      <c r="G7" s="128"/>
      <c r="H7" s="168"/>
    </row>
    <row r="8" spans="2:8" x14ac:dyDescent="0.2">
      <c r="B8" s="169" t="s">
        <v>91</v>
      </c>
      <c r="C8" s="134" t="s">
        <v>164</v>
      </c>
      <c r="D8" s="134" t="s">
        <v>98</v>
      </c>
      <c r="E8" s="127"/>
      <c r="F8" s="157">
        <v>4.1245370370370368E-3</v>
      </c>
      <c r="G8" s="128"/>
      <c r="H8" s="168"/>
    </row>
    <row r="9" spans="2:8" x14ac:dyDescent="0.2">
      <c r="B9" s="169" t="s">
        <v>114</v>
      </c>
      <c r="C9" s="134" t="s">
        <v>165</v>
      </c>
      <c r="D9" s="134" t="s">
        <v>98</v>
      </c>
      <c r="E9" s="130"/>
      <c r="F9" s="157">
        <v>4.4024305555555553E-3</v>
      </c>
      <c r="G9" s="128"/>
      <c r="H9" s="168"/>
    </row>
    <row r="10" spans="2:8" x14ac:dyDescent="0.2">
      <c r="B10" s="169" t="s">
        <v>110</v>
      </c>
      <c r="C10" s="134" t="s">
        <v>166</v>
      </c>
      <c r="D10" s="134" t="s">
        <v>96</v>
      </c>
      <c r="E10" s="130"/>
      <c r="F10" s="157">
        <v>4.4456018518518516E-3</v>
      </c>
      <c r="G10" s="128"/>
      <c r="H10" s="168"/>
    </row>
    <row r="11" spans="2:8" x14ac:dyDescent="0.2">
      <c r="B11" s="169" t="s">
        <v>140</v>
      </c>
      <c r="C11" s="134" t="s">
        <v>141</v>
      </c>
      <c r="D11" s="134" t="s">
        <v>98</v>
      </c>
      <c r="E11" s="129"/>
      <c r="F11" s="157">
        <v>4.4512731481481478E-3</v>
      </c>
      <c r="G11" s="128"/>
      <c r="H11" s="168"/>
    </row>
    <row r="12" spans="2:8" x14ac:dyDescent="0.2">
      <c r="B12" s="169" t="s">
        <v>77</v>
      </c>
      <c r="C12" s="134" t="s">
        <v>167</v>
      </c>
      <c r="D12" s="134" t="s">
        <v>96</v>
      </c>
      <c r="E12" s="127"/>
      <c r="F12" s="157">
        <v>4.4799768518518522E-3</v>
      </c>
      <c r="G12" s="128"/>
      <c r="H12" s="168"/>
    </row>
    <row r="13" spans="2:8" x14ac:dyDescent="0.2">
      <c r="B13" s="165" t="s">
        <v>145</v>
      </c>
      <c r="C13" s="135" t="s">
        <v>168</v>
      </c>
      <c r="D13" s="135" t="s">
        <v>97</v>
      </c>
      <c r="E13" s="263"/>
      <c r="F13" s="156">
        <v>4.6583333333333329E-3</v>
      </c>
      <c r="G13" s="103"/>
      <c r="H13" s="166"/>
    </row>
    <row r="14" spans="2:8" x14ac:dyDescent="0.2">
      <c r="B14" s="169" t="s">
        <v>92</v>
      </c>
      <c r="C14" s="134" t="s">
        <v>169</v>
      </c>
      <c r="D14" s="134" t="s">
        <v>96</v>
      </c>
      <c r="E14" s="130"/>
      <c r="F14" s="157">
        <v>4.8408564814814816E-3</v>
      </c>
      <c r="G14" s="128"/>
      <c r="H14" s="168"/>
    </row>
    <row r="15" spans="2:8" x14ac:dyDescent="0.2">
      <c r="B15" s="165" t="s">
        <v>106</v>
      </c>
      <c r="C15" s="135" t="s">
        <v>170</v>
      </c>
      <c r="D15" s="135" t="s">
        <v>96</v>
      </c>
      <c r="E15" s="263"/>
      <c r="F15" s="156">
        <v>4.8687499999999998E-3</v>
      </c>
      <c r="G15" s="103"/>
      <c r="H15" s="166"/>
    </row>
    <row r="16" spans="2:8" x14ac:dyDescent="0.2">
      <c r="B16" s="169" t="s">
        <v>147</v>
      </c>
      <c r="C16" s="134" t="s">
        <v>171</v>
      </c>
      <c r="D16" s="134" t="s">
        <v>96</v>
      </c>
      <c r="E16" s="130"/>
      <c r="F16" s="157">
        <v>4.9792824074074071E-3</v>
      </c>
      <c r="G16" s="128"/>
      <c r="H16" s="168"/>
    </row>
    <row r="17" spans="2:8" x14ac:dyDescent="0.2">
      <c r="B17" s="169" t="s">
        <v>115</v>
      </c>
      <c r="C17" s="134" t="s">
        <v>172</v>
      </c>
      <c r="D17" s="134" t="s">
        <v>96</v>
      </c>
      <c r="E17" s="130"/>
      <c r="F17" s="157">
        <v>5.1142361111111111E-3</v>
      </c>
      <c r="G17" s="128"/>
      <c r="H17" s="168"/>
    </row>
    <row r="18" spans="2:8" x14ac:dyDescent="0.2">
      <c r="B18" s="169" t="s">
        <v>149</v>
      </c>
      <c r="C18" s="134" t="s">
        <v>173</v>
      </c>
      <c r="D18" s="134" t="s">
        <v>96</v>
      </c>
      <c r="E18" s="129"/>
      <c r="F18" s="157">
        <v>5.3675925925925922E-3</v>
      </c>
      <c r="G18" s="128"/>
      <c r="H18" s="168"/>
    </row>
    <row r="19" spans="2:8" x14ac:dyDescent="0.2">
      <c r="B19" s="169" t="s">
        <v>113</v>
      </c>
      <c r="C19" s="134" t="s">
        <v>121</v>
      </c>
      <c r="D19" s="134" t="s">
        <v>98</v>
      </c>
      <c r="E19" s="129"/>
      <c r="F19" s="157">
        <v>5.4010416666666668E-3</v>
      </c>
      <c r="G19" s="128"/>
      <c r="H19" s="168"/>
    </row>
    <row r="20" spans="2:8" x14ac:dyDescent="0.2">
      <c r="B20" s="169" t="s">
        <v>138</v>
      </c>
      <c r="C20" s="134" t="s">
        <v>174</v>
      </c>
      <c r="D20" s="134" t="s">
        <v>98</v>
      </c>
      <c r="E20" s="127"/>
      <c r="F20" s="157">
        <v>5.634259259259259E-3</v>
      </c>
      <c r="G20" s="128"/>
      <c r="H20" s="168"/>
    </row>
    <row r="21" spans="2:8" x14ac:dyDescent="0.2">
      <c r="B21" s="169" t="s">
        <v>67</v>
      </c>
      <c r="C21" s="134" t="s">
        <v>175</v>
      </c>
      <c r="D21" s="134" t="s">
        <v>96</v>
      </c>
      <c r="E21" s="127"/>
      <c r="F21" s="157">
        <v>5.7412037037037041E-3</v>
      </c>
      <c r="G21" s="128"/>
      <c r="H21" s="168"/>
    </row>
    <row r="22" spans="2:8" x14ac:dyDescent="0.2">
      <c r="B22" s="169" t="s">
        <v>69</v>
      </c>
      <c r="C22" s="134" t="s">
        <v>176</v>
      </c>
      <c r="D22" s="134" t="s">
        <v>96</v>
      </c>
      <c r="E22" s="130"/>
      <c r="F22" s="157">
        <v>5.752662037037037E-3</v>
      </c>
      <c r="G22" s="128"/>
      <c r="H22" s="168"/>
    </row>
    <row r="23" spans="2:8" x14ac:dyDescent="0.2">
      <c r="B23" s="169" t="s">
        <v>177</v>
      </c>
      <c r="C23" s="134" t="s">
        <v>178</v>
      </c>
      <c r="D23" s="134" t="s">
        <v>98</v>
      </c>
      <c r="E23" s="130"/>
      <c r="F23" s="157">
        <v>5.981134259259259E-3</v>
      </c>
      <c r="G23" s="128"/>
      <c r="H23" s="168"/>
    </row>
    <row r="24" spans="2:8" x14ac:dyDescent="0.2">
      <c r="B24" s="165" t="s">
        <v>124</v>
      </c>
      <c r="C24" s="135" t="s">
        <v>179</v>
      </c>
      <c r="D24" s="135" t="s">
        <v>96</v>
      </c>
      <c r="E24" s="131"/>
      <c r="F24" s="156">
        <v>6.0037037037037038E-3</v>
      </c>
      <c r="G24" s="103"/>
      <c r="H24" s="166"/>
    </row>
    <row r="25" spans="2:8" x14ac:dyDescent="0.2">
      <c r="B25" s="169" t="s">
        <v>118</v>
      </c>
      <c r="C25" s="134" t="s">
        <v>70</v>
      </c>
      <c r="D25" s="134" t="s">
        <v>98</v>
      </c>
      <c r="E25" s="133"/>
      <c r="F25" s="157">
        <v>6.0339120370370373E-3</v>
      </c>
      <c r="G25" s="128"/>
      <c r="H25" s="168"/>
    </row>
    <row r="26" spans="2:8" x14ac:dyDescent="0.2">
      <c r="B26" s="169" t="s">
        <v>122</v>
      </c>
      <c r="C26" s="134" t="s">
        <v>105</v>
      </c>
      <c r="D26" s="134" t="s">
        <v>98</v>
      </c>
      <c r="E26" s="133"/>
      <c r="F26" s="157">
        <v>6.1561342592592596E-3</v>
      </c>
      <c r="G26" s="128"/>
      <c r="H26" s="168"/>
    </row>
    <row r="27" spans="2:8" x14ac:dyDescent="0.2">
      <c r="B27" s="165" t="s">
        <v>71</v>
      </c>
      <c r="C27" s="135" t="s">
        <v>180</v>
      </c>
      <c r="D27" s="135" t="s">
        <v>98</v>
      </c>
      <c r="E27" s="131"/>
      <c r="F27" s="156">
        <v>6.2024305555555556E-3</v>
      </c>
      <c r="G27" s="103"/>
      <c r="H27" s="166"/>
    </row>
    <row r="28" spans="2:8" x14ac:dyDescent="0.2">
      <c r="B28" s="169" t="s">
        <v>119</v>
      </c>
      <c r="C28" s="134" t="s">
        <v>181</v>
      </c>
      <c r="D28" s="134" t="s">
        <v>98</v>
      </c>
      <c r="E28" s="133"/>
      <c r="F28" s="157">
        <v>6.2318287037037038E-3</v>
      </c>
      <c r="G28" s="128"/>
      <c r="H28" s="168"/>
    </row>
    <row r="29" spans="2:8" x14ac:dyDescent="0.2">
      <c r="B29" s="165" t="s">
        <v>182</v>
      </c>
      <c r="C29" s="135" t="s">
        <v>183</v>
      </c>
      <c r="D29" s="135" t="s">
        <v>98</v>
      </c>
      <c r="E29" s="131"/>
      <c r="F29" s="156">
        <v>7.0453703703703702E-3</v>
      </c>
      <c r="G29" s="103"/>
      <c r="H29" s="166"/>
    </row>
    <row r="30" spans="2:8" x14ac:dyDescent="0.2">
      <c r="B30" s="165" t="s">
        <v>140</v>
      </c>
      <c r="C30" s="135" t="s">
        <v>161</v>
      </c>
      <c r="D30" s="135" t="s">
        <v>98</v>
      </c>
      <c r="E30" s="131"/>
      <c r="F30" s="156">
        <v>7.3458333333333336E-3</v>
      </c>
      <c r="G30" s="103"/>
      <c r="H30" s="166"/>
    </row>
    <row r="31" spans="2:8" x14ac:dyDescent="0.2">
      <c r="B31" s="169" t="s">
        <v>156</v>
      </c>
      <c r="C31" s="134" t="s">
        <v>184</v>
      </c>
      <c r="D31" s="134" t="s">
        <v>96</v>
      </c>
      <c r="E31" s="133"/>
      <c r="F31" s="157">
        <v>7.4813657407407407E-3</v>
      </c>
      <c r="G31" s="128"/>
      <c r="H31" s="168"/>
    </row>
    <row r="32" spans="2:8" x14ac:dyDescent="0.2">
      <c r="B32" s="165" t="s">
        <v>111</v>
      </c>
      <c r="C32" s="135" t="s">
        <v>185</v>
      </c>
      <c r="D32" s="135" t="s">
        <v>98</v>
      </c>
      <c r="E32" s="131"/>
      <c r="F32" s="156">
        <v>7.6451388888888888E-3</v>
      </c>
      <c r="G32" s="103"/>
      <c r="H32" s="166"/>
    </row>
    <row r="33" spans="2:8" ht="13.5" thickBot="1" x14ac:dyDescent="0.25">
      <c r="B33" s="171" t="s">
        <v>123</v>
      </c>
      <c r="C33" s="172" t="s">
        <v>163</v>
      </c>
      <c r="D33" s="172" t="s">
        <v>96</v>
      </c>
      <c r="E33" s="269"/>
      <c r="F33" s="173">
        <v>8.7085648148148148E-3</v>
      </c>
      <c r="G33" s="174"/>
      <c r="H33" s="175"/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8"/>
  <sheetViews>
    <sheetView zoomScale="90" zoomScaleNormal="90" workbookViewId="0">
      <selection activeCell="H42" sqref="H42"/>
    </sheetView>
  </sheetViews>
  <sheetFormatPr baseColWidth="10" defaultColWidth="42.5703125" defaultRowHeight="12.75" x14ac:dyDescent="0.2"/>
  <cols>
    <col min="1" max="1" width="4.85546875" customWidth="1"/>
    <col min="2" max="2" width="29.7109375" customWidth="1"/>
    <col min="3" max="3" width="14" customWidth="1"/>
    <col min="4" max="4" width="12.140625" bestFit="1" customWidth="1"/>
    <col min="5" max="5" width="16.85546875" bestFit="1" customWidth="1"/>
    <col min="6" max="6" width="11.42578125" style="15" bestFit="1" customWidth="1"/>
    <col min="7" max="7" width="12" bestFit="1" customWidth="1"/>
    <col min="8" max="8" width="16.42578125" customWidth="1"/>
    <col min="10" max="10" width="12.5703125" customWidth="1"/>
    <col min="11" max="11" width="20.7109375" customWidth="1"/>
    <col min="12" max="12" width="13.42578125" customWidth="1"/>
    <col min="13" max="13" width="9.85546875" bestFit="1" customWidth="1"/>
    <col min="14" max="14" width="19.5703125" bestFit="1" customWidth="1"/>
    <col min="15" max="15" width="8.7109375" bestFit="1" customWidth="1"/>
  </cols>
  <sheetData>
    <row r="1" spans="2:15" ht="26.25" x14ac:dyDescent="0.4">
      <c r="B1" s="19" t="s">
        <v>133</v>
      </c>
      <c r="C1" s="19"/>
      <c r="J1" s="19" t="s">
        <v>66</v>
      </c>
      <c r="L1" s="19"/>
    </row>
    <row r="4" spans="2:15" s="12" customFormat="1" ht="26.25" thickBot="1" x14ac:dyDescent="0.25">
      <c r="B4" s="309" t="s">
        <v>78</v>
      </c>
      <c r="C4" s="309" t="s">
        <v>76</v>
      </c>
      <c r="D4" s="151" t="s">
        <v>10</v>
      </c>
      <c r="E4" s="310" t="s">
        <v>57</v>
      </c>
      <c r="F4" s="311" t="s">
        <v>56</v>
      </c>
      <c r="G4" s="312" t="s">
        <v>59</v>
      </c>
      <c r="H4" s="313" t="s">
        <v>79</v>
      </c>
      <c r="J4" s="193" t="s">
        <v>65</v>
      </c>
      <c r="K4" s="193" t="s">
        <v>58</v>
      </c>
      <c r="L4" s="193" t="s">
        <v>76</v>
      </c>
      <c r="M4" s="193" t="s">
        <v>10</v>
      </c>
      <c r="N4" s="193" t="s">
        <v>57</v>
      </c>
      <c r="O4" s="194" t="s">
        <v>56</v>
      </c>
    </row>
    <row r="5" spans="2:15" ht="13.5" thickBot="1" x14ac:dyDescent="0.25">
      <c r="B5" s="317" t="s">
        <v>107</v>
      </c>
      <c r="C5" s="318" t="s">
        <v>121</v>
      </c>
      <c r="D5" s="318" t="s">
        <v>96</v>
      </c>
      <c r="E5" s="319" t="s">
        <v>130</v>
      </c>
      <c r="F5" s="320">
        <v>3.6013888888888888E-3</v>
      </c>
      <c r="G5" s="319"/>
      <c r="H5" s="321"/>
      <c r="I5" s="47"/>
      <c r="J5" s="329">
        <v>1</v>
      </c>
      <c r="K5" s="330" t="s">
        <v>145</v>
      </c>
      <c r="L5" s="331" t="s">
        <v>168</v>
      </c>
      <c r="M5" s="331" t="s">
        <v>97</v>
      </c>
      <c r="N5" s="331" t="s">
        <v>186</v>
      </c>
      <c r="O5" s="332">
        <v>4.4682870370370371E-3</v>
      </c>
    </row>
    <row r="6" spans="2:15" ht="13.5" thickBot="1" x14ac:dyDescent="0.25">
      <c r="B6" s="322" t="s">
        <v>111</v>
      </c>
      <c r="C6" s="307" t="s">
        <v>162</v>
      </c>
      <c r="D6" s="307" t="s">
        <v>97</v>
      </c>
      <c r="E6" s="306" t="s">
        <v>130</v>
      </c>
      <c r="F6" s="308">
        <v>3.6711805555555556E-3</v>
      </c>
      <c r="G6" s="306"/>
      <c r="H6" s="323"/>
      <c r="I6" s="47"/>
      <c r="J6" s="333"/>
      <c r="K6" s="334"/>
      <c r="L6" s="177"/>
      <c r="M6" s="177"/>
      <c r="N6" s="177"/>
      <c r="O6" s="178"/>
    </row>
    <row r="7" spans="2:15" x14ac:dyDescent="0.2">
      <c r="B7" s="322" t="s">
        <v>108</v>
      </c>
      <c r="C7" s="307" t="s">
        <v>163</v>
      </c>
      <c r="D7" s="307" t="s">
        <v>96</v>
      </c>
      <c r="E7" s="306" t="s">
        <v>130</v>
      </c>
      <c r="F7" s="308">
        <v>3.6711805555555556E-3</v>
      </c>
      <c r="G7" s="306"/>
      <c r="H7" s="323"/>
      <c r="I7" s="47"/>
      <c r="J7" s="206">
        <v>1</v>
      </c>
      <c r="K7" s="335" t="s">
        <v>106</v>
      </c>
      <c r="L7" s="335" t="s">
        <v>170</v>
      </c>
      <c r="M7" s="335" t="s">
        <v>96</v>
      </c>
      <c r="N7" s="335" t="s">
        <v>187</v>
      </c>
      <c r="O7" s="336">
        <v>4.3708333333333333E-3</v>
      </c>
    </row>
    <row r="8" spans="2:15" x14ac:dyDescent="0.2">
      <c r="B8" s="322" t="s">
        <v>77</v>
      </c>
      <c r="C8" s="307" t="s">
        <v>167</v>
      </c>
      <c r="D8" s="307" t="s">
        <v>96</v>
      </c>
      <c r="E8" s="306" t="s">
        <v>130</v>
      </c>
      <c r="F8" s="308">
        <v>4.0954861111111114E-3</v>
      </c>
      <c r="G8" s="306"/>
      <c r="H8" s="323"/>
      <c r="J8" s="210">
        <v>2</v>
      </c>
      <c r="K8" s="135" t="s">
        <v>124</v>
      </c>
      <c r="L8" s="135" t="s">
        <v>179</v>
      </c>
      <c r="M8" s="135" t="s">
        <v>96</v>
      </c>
      <c r="N8" s="135" t="s">
        <v>187</v>
      </c>
      <c r="O8" s="337">
        <v>6.0052083333333338E-3</v>
      </c>
    </row>
    <row r="9" spans="2:15" ht="13.5" thickBot="1" x14ac:dyDescent="0.25">
      <c r="B9" s="322" t="s">
        <v>91</v>
      </c>
      <c r="C9" s="307" t="s">
        <v>164</v>
      </c>
      <c r="D9" s="307" t="s">
        <v>98</v>
      </c>
      <c r="E9" s="306" t="s">
        <v>130</v>
      </c>
      <c r="F9" s="308">
        <v>4.2021990740740743E-3</v>
      </c>
      <c r="G9" s="306"/>
      <c r="H9" s="323"/>
      <c r="J9" s="212">
        <v>3</v>
      </c>
      <c r="K9" s="338" t="s">
        <v>182</v>
      </c>
      <c r="L9" s="338" t="s">
        <v>183</v>
      </c>
      <c r="M9" s="338" t="s">
        <v>96</v>
      </c>
      <c r="N9" s="338" t="s">
        <v>188</v>
      </c>
      <c r="O9" s="339">
        <v>6.9675925925925929E-3</v>
      </c>
    </row>
    <row r="10" spans="2:15" ht="13.5" thickBot="1" x14ac:dyDescent="0.25">
      <c r="B10" s="322" t="s">
        <v>92</v>
      </c>
      <c r="C10" s="307" t="s">
        <v>169</v>
      </c>
      <c r="D10" s="307" t="s">
        <v>96</v>
      </c>
      <c r="E10" s="306" t="s">
        <v>130</v>
      </c>
      <c r="F10" s="308">
        <v>4.244097222222222E-3</v>
      </c>
      <c r="G10" s="306"/>
      <c r="H10" s="323"/>
      <c r="J10" s="340"/>
      <c r="K10" s="334"/>
      <c r="L10" s="177"/>
      <c r="M10" s="177"/>
      <c r="N10" s="177"/>
      <c r="O10" s="178"/>
    </row>
    <row r="11" spans="2:15" x14ac:dyDescent="0.2">
      <c r="B11" s="322" t="s">
        <v>140</v>
      </c>
      <c r="C11" s="307" t="s">
        <v>141</v>
      </c>
      <c r="D11" s="307" t="s">
        <v>98</v>
      </c>
      <c r="E11" s="306" t="s">
        <v>130</v>
      </c>
      <c r="F11" s="308">
        <v>4.2668981481481481E-3</v>
      </c>
      <c r="G11" s="306"/>
      <c r="H11" s="323"/>
      <c r="J11" s="342">
        <v>1</v>
      </c>
      <c r="K11" s="343" t="s">
        <v>71</v>
      </c>
      <c r="L11" s="343" t="s">
        <v>180</v>
      </c>
      <c r="M11" s="343" t="s">
        <v>98</v>
      </c>
      <c r="N11" s="343" t="s">
        <v>188</v>
      </c>
      <c r="O11" s="344">
        <v>5.3952546296296301E-3</v>
      </c>
    </row>
    <row r="12" spans="2:15" x14ac:dyDescent="0.2">
      <c r="B12" s="322" t="s">
        <v>145</v>
      </c>
      <c r="C12" s="307" t="s">
        <v>168</v>
      </c>
      <c r="D12" s="307" t="s">
        <v>97</v>
      </c>
      <c r="E12" s="306" t="s">
        <v>130</v>
      </c>
      <c r="F12" s="308">
        <v>4.4682870370370371E-3</v>
      </c>
      <c r="G12" s="306"/>
      <c r="H12" s="323"/>
      <c r="J12" s="345">
        <v>2</v>
      </c>
      <c r="K12" s="341" t="s">
        <v>111</v>
      </c>
      <c r="L12" s="341" t="s">
        <v>185</v>
      </c>
      <c r="M12" s="341" t="s">
        <v>98</v>
      </c>
      <c r="N12" s="341" t="s">
        <v>188</v>
      </c>
      <c r="O12" s="346">
        <v>6.3936342592592595E-3</v>
      </c>
    </row>
    <row r="13" spans="2:15" ht="13.5" thickBot="1" x14ac:dyDescent="0.25">
      <c r="B13" s="322" t="s">
        <v>110</v>
      </c>
      <c r="C13" s="307" t="s">
        <v>166</v>
      </c>
      <c r="D13" s="307" t="s">
        <v>98</v>
      </c>
      <c r="E13" s="306" t="s">
        <v>130</v>
      </c>
      <c r="F13" s="308">
        <v>4.6136574074074075E-3</v>
      </c>
      <c r="G13" s="306"/>
      <c r="H13" s="323"/>
      <c r="J13" s="347">
        <v>3</v>
      </c>
      <c r="K13" s="348" t="s">
        <v>140</v>
      </c>
      <c r="L13" s="348" t="s">
        <v>161</v>
      </c>
      <c r="M13" s="348" t="s">
        <v>98</v>
      </c>
      <c r="N13" s="348" t="s">
        <v>188</v>
      </c>
      <c r="O13" s="349">
        <v>8.2592592592592596E-3</v>
      </c>
    </row>
    <row r="14" spans="2:15" ht="13.5" thickBot="1" x14ac:dyDescent="0.25">
      <c r="B14" s="324" t="s">
        <v>114</v>
      </c>
      <c r="C14" s="325" t="s">
        <v>165</v>
      </c>
      <c r="D14" s="325" t="s">
        <v>98</v>
      </c>
      <c r="E14" s="326" t="s">
        <v>130</v>
      </c>
      <c r="F14" s="327">
        <v>5.9127314814814815E-3</v>
      </c>
      <c r="G14" s="326"/>
      <c r="H14" s="328"/>
      <c r="J14" s="340"/>
      <c r="K14" s="334"/>
      <c r="L14" s="177"/>
      <c r="M14" s="177"/>
      <c r="N14" s="177"/>
      <c r="O14" s="178"/>
    </row>
    <row r="15" spans="2:15" ht="13.5" thickBot="1" x14ac:dyDescent="0.25">
      <c r="B15" s="314"/>
      <c r="C15" s="314"/>
      <c r="D15" s="314"/>
      <c r="E15" s="315"/>
      <c r="F15" s="316"/>
      <c r="G15" s="315"/>
      <c r="H15" s="315"/>
      <c r="J15" s="350">
        <v>1</v>
      </c>
      <c r="K15" s="351" t="s">
        <v>111</v>
      </c>
      <c r="L15" s="352" t="s">
        <v>162</v>
      </c>
      <c r="M15" s="352" t="s">
        <v>97</v>
      </c>
      <c r="N15" s="352" t="s">
        <v>186</v>
      </c>
      <c r="O15" s="353">
        <v>3.6711805555555556E-3</v>
      </c>
    </row>
    <row r="16" spans="2:15" ht="13.5" thickBot="1" x14ac:dyDescent="0.25">
      <c r="B16" s="293" t="s">
        <v>106</v>
      </c>
      <c r="C16" s="294" t="s">
        <v>170</v>
      </c>
      <c r="D16" s="294" t="s">
        <v>96</v>
      </c>
      <c r="E16" s="295" t="s">
        <v>131</v>
      </c>
      <c r="F16" s="301">
        <v>4.3708333333333333E-3</v>
      </c>
      <c r="G16" s="295"/>
      <c r="H16" s="302"/>
      <c r="J16" s="340"/>
      <c r="K16" s="334"/>
      <c r="L16" s="177"/>
      <c r="M16" s="177"/>
      <c r="N16" s="177"/>
      <c r="O16" s="178"/>
    </row>
    <row r="17" spans="2:15" x14ac:dyDescent="0.2">
      <c r="B17" s="296" t="s">
        <v>113</v>
      </c>
      <c r="C17" s="137" t="s">
        <v>121</v>
      </c>
      <c r="D17" s="137" t="s">
        <v>98</v>
      </c>
      <c r="E17" s="132" t="s">
        <v>131</v>
      </c>
      <c r="F17" s="288">
        <v>4.5138888888888885E-3</v>
      </c>
      <c r="G17" s="136"/>
      <c r="H17" s="303"/>
      <c r="J17" s="354">
        <v>1</v>
      </c>
      <c r="K17" s="318" t="s">
        <v>107</v>
      </c>
      <c r="L17" s="318" t="s">
        <v>121</v>
      </c>
      <c r="M17" s="318" t="s">
        <v>96</v>
      </c>
      <c r="N17" s="318" t="s">
        <v>186</v>
      </c>
      <c r="O17" s="355">
        <v>3.6013888888888888E-3</v>
      </c>
    </row>
    <row r="18" spans="2:15" x14ac:dyDescent="0.2">
      <c r="B18" s="296" t="s">
        <v>149</v>
      </c>
      <c r="C18" s="137" t="s">
        <v>173</v>
      </c>
      <c r="D18" s="137" t="s">
        <v>96</v>
      </c>
      <c r="E18" s="132" t="s">
        <v>131</v>
      </c>
      <c r="F18" s="288">
        <v>5.1532407407407404E-3</v>
      </c>
      <c r="G18" s="132"/>
      <c r="H18" s="303"/>
      <c r="J18" s="356">
        <v>2</v>
      </c>
      <c r="K18" s="307" t="s">
        <v>108</v>
      </c>
      <c r="L18" s="307" t="s">
        <v>163</v>
      </c>
      <c r="M18" s="307" t="s">
        <v>96</v>
      </c>
      <c r="N18" s="307" t="s">
        <v>186</v>
      </c>
      <c r="O18" s="357">
        <v>3.6711805555555556E-3</v>
      </c>
    </row>
    <row r="19" spans="2:15" x14ac:dyDescent="0.2">
      <c r="B19" s="296" t="s">
        <v>177</v>
      </c>
      <c r="C19" s="137" t="s">
        <v>178</v>
      </c>
      <c r="D19" s="137" t="s">
        <v>98</v>
      </c>
      <c r="E19" s="132" t="s">
        <v>131</v>
      </c>
      <c r="F19" s="288">
        <v>5.2549768518518518E-3</v>
      </c>
      <c r="G19" s="132"/>
      <c r="H19" s="303"/>
      <c r="J19" s="356">
        <v>3</v>
      </c>
      <c r="K19" s="307" t="s">
        <v>77</v>
      </c>
      <c r="L19" s="307" t="s">
        <v>167</v>
      </c>
      <c r="M19" s="307" t="s">
        <v>96</v>
      </c>
      <c r="N19" s="307" t="s">
        <v>186</v>
      </c>
      <c r="O19" s="357">
        <v>4.0954861111111114E-3</v>
      </c>
    </row>
    <row r="20" spans="2:15" x14ac:dyDescent="0.2">
      <c r="B20" s="296" t="s">
        <v>147</v>
      </c>
      <c r="C20" s="137" t="s">
        <v>171</v>
      </c>
      <c r="D20" s="137" t="s">
        <v>96</v>
      </c>
      <c r="E20" s="132" t="s">
        <v>131</v>
      </c>
      <c r="F20" s="288">
        <v>5.465625E-3</v>
      </c>
      <c r="G20" s="132"/>
      <c r="H20" s="303"/>
      <c r="J20" s="356">
        <v>4</v>
      </c>
      <c r="K20" s="307" t="s">
        <v>92</v>
      </c>
      <c r="L20" s="307" t="s">
        <v>169</v>
      </c>
      <c r="M20" s="307" t="s">
        <v>96</v>
      </c>
      <c r="N20" s="307" t="s">
        <v>186</v>
      </c>
      <c r="O20" s="357">
        <v>4.244097222222222E-3</v>
      </c>
    </row>
    <row r="21" spans="2:15" x14ac:dyDescent="0.2">
      <c r="B21" s="296" t="s">
        <v>67</v>
      </c>
      <c r="C21" s="137" t="s">
        <v>175</v>
      </c>
      <c r="D21" s="137" t="s">
        <v>96</v>
      </c>
      <c r="E21" s="132" t="s">
        <v>131</v>
      </c>
      <c r="F21" s="288">
        <v>5.5500000000000002E-3</v>
      </c>
      <c r="G21" s="132"/>
      <c r="H21" s="303"/>
      <c r="J21" s="356">
        <v>5</v>
      </c>
      <c r="K21" s="307" t="s">
        <v>149</v>
      </c>
      <c r="L21" s="307" t="s">
        <v>173</v>
      </c>
      <c r="M21" s="307" t="s">
        <v>96</v>
      </c>
      <c r="N21" s="307" t="s">
        <v>187</v>
      </c>
      <c r="O21" s="357">
        <v>5.1532407407407404E-3</v>
      </c>
    </row>
    <row r="22" spans="2:15" x14ac:dyDescent="0.2">
      <c r="B22" s="296" t="s">
        <v>115</v>
      </c>
      <c r="C22" s="137" t="s">
        <v>172</v>
      </c>
      <c r="D22" s="137" t="s">
        <v>96</v>
      </c>
      <c r="E22" s="132" t="s">
        <v>131</v>
      </c>
      <c r="F22" s="288">
        <v>5.7597222222222225E-3</v>
      </c>
      <c r="G22" s="132"/>
      <c r="H22" s="303"/>
      <c r="J22" s="356">
        <v>6</v>
      </c>
      <c r="K22" s="307" t="s">
        <v>147</v>
      </c>
      <c r="L22" s="307" t="s">
        <v>171</v>
      </c>
      <c r="M22" s="307" t="s">
        <v>96</v>
      </c>
      <c r="N22" s="307" t="s">
        <v>187</v>
      </c>
      <c r="O22" s="357">
        <v>5.465625E-3</v>
      </c>
    </row>
    <row r="23" spans="2:15" x14ac:dyDescent="0.2">
      <c r="B23" s="296" t="s">
        <v>138</v>
      </c>
      <c r="C23" s="137" t="s">
        <v>174</v>
      </c>
      <c r="D23" s="137" t="s">
        <v>98</v>
      </c>
      <c r="E23" s="132" t="s">
        <v>131</v>
      </c>
      <c r="F23" s="288">
        <v>5.8975694444444449E-3</v>
      </c>
      <c r="G23" s="132"/>
      <c r="H23" s="303"/>
      <c r="J23" s="356">
        <v>7</v>
      </c>
      <c r="K23" s="307" t="s">
        <v>67</v>
      </c>
      <c r="L23" s="307" t="s">
        <v>175</v>
      </c>
      <c r="M23" s="307" t="s">
        <v>96</v>
      </c>
      <c r="N23" s="307" t="s">
        <v>187</v>
      </c>
      <c r="O23" s="357">
        <v>5.5500000000000002E-3</v>
      </c>
    </row>
    <row r="24" spans="2:15" x14ac:dyDescent="0.2">
      <c r="B24" s="296" t="s">
        <v>69</v>
      </c>
      <c r="C24" s="137" t="s">
        <v>176</v>
      </c>
      <c r="D24" s="137" t="s">
        <v>96</v>
      </c>
      <c r="E24" s="132" t="s">
        <v>131</v>
      </c>
      <c r="F24" s="288">
        <v>5.9855324074074073E-3</v>
      </c>
      <c r="G24" s="132"/>
      <c r="H24" s="303"/>
      <c r="J24" s="356">
        <v>8</v>
      </c>
      <c r="K24" s="307" t="s">
        <v>115</v>
      </c>
      <c r="L24" s="307" t="s">
        <v>172</v>
      </c>
      <c r="M24" s="307" t="s">
        <v>96</v>
      </c>
      <c r="N24" s="307" t="s">
        <v>187</v>
      </c>
      <c r="O24" s="357">
        <v>5.7597222222222225E-3</v>
      </c>
    </row>
    <row r="25" spans="2:15" ht="13.5" thickBot="1" x14ac:dyDescent="0.25">
      <c r="B25" s="297" t="s">
        <v>124</v>
      </c>
      <c r="C25" s="298" t="s">
        <v>179</v>
      </c>
      <c r="D25" s="298" t="s">
        <v>96</v>
      </c>
      <c r="E25" s="299" t="s">
        <v>131</v>
      </c>
      <c r="F25" s="304">
        <v>6.0052083333333338E-3</v>
      </c>
      <c r="G25" s="299"/>
      <c r="H25" s="305"/>
      <c r="J25" s="356">
        <v>9</v>
      </c>
      <c r="K25" s="307" t="s">
        <v>69</v>
      </c>
      <c r="L25" s="307" t="s">
        <v>176</v>
      </c>
      <c r="M25" s="307" t="s">
        <v>96</v>
      </c>
      <c r="N25" s="307" t="s">
        <v>187</v>
      </c>
      <c r="O25" s="357">
        <v>5.9855324074074073E-3</v>
      </c>
    </row>
    <row r="26" spans="2:15" ht="13.5" thickBot="1" x14ac:dyDescent="0.25">
      <c r="B26" s="289"/>
      <c r="C26" s="289"/>
      <c r="D26" s="290"/>
      <c r="E26" s="291"/>
      <c r="F26" s="292"/>
      <c r="G26" s="300"/>
      <c r="H26" s="300"/>
      <c r="J26" s="356">
        <v>10</v>
      </c>
      <c r="K26" s="307" t="s">
        <v>123</v>
      </c>
      <c r="L26" s="307" t="s">
        <v>163</v>
      </c>
      <c r="M26" s="307" t="s">
        <v>96</v>
      </c>
      <c r="N26" s="307" t="s">
        <v>188</v>
      </c>
      <c r="O26" s="357">
        <v>7.3488425925925926E-3</v>
      </c>
    </row>
    <row r="27" spans="2:15" ht="13.5" thickBot="1" x14ac:dyDescent="0.25">
      <c r="B27" s="276" t="s">
        <v>71</v>
      </c>
      <c r="C27" s="277" t="s">
        <v>180</v>
      </c>
      <c r="D27" s="277" t="s">
        <v>98</v>
      </c>
      <c r="E27" s="278" t="s">
        <v>132</v>
      </c>
      <c r="F27" s="279">
        <v>5.3952546296296301E-3</v>
      </c>
      <c r="G27" s="270"/>
      <c r="H27" s="271"/>
      <c r="J27" s="358">
        <v>11</v>
      </c>
      <c r="K27" s="325" t="s">
        <v>156</v>
      </c>
      <c r="L27" s="325" t="s">
        <v>184</v>
      </c>
      <c r="M27" s="325" t="s">
        <v>96</v>
      </c>
      <c r="N27" s="325" t="s">
        <v>188</v>
      </c>
      <c r="O27" s="359">
        <v>7.6620370370370366E-3</v>
      </c>
    </row>
    <row r="28" spans="2:15" ht="13.5" thickBot="1" x14ac:dyDescent="0.25">
      <c r="B28" s="272" t="s">
        <v>119</v>
      </c>
      <c r="C28" s="138" t="s">
        <v>181</v>
      </c>
      <c r="D28" s="138" t="s">
        <v>98</v>
      </c>
      <c r="E28" s="48" t="s">
        <v>132</v>
      </c>
      <c r="F28" s="202">
        <v>5.7427083333333332E-3</v>
      </c>
      <c r="G28" s="16"/>
      <c r="H28" s="273"/>
      <c r="J28" s="340"/>
      <c r="K28" s="334"/>
      <c r="L28" s="177"/>
      <c r="M28" s="177"/>
      <c r="N28" s="177"/>
      <c r="O28" s="178"/>
    </row>
    <row r="29" spans="2:15" x14ac:dyDescent="0.2">
      <c r="B29" s="272" t="s">
        <v>118</v>
      </c>
      <c r="C29" s="138" t="s">
        <v>70</v>
      </c>
      <c r="D29" s="138" t="s">
        <v>98</v>
      </c>
      <c r="E29" s="48" t="s">
        <v>132</v>
      </c>
      <c r="F29" s="202">
        <v>6.1109953703703708E-3</v>
      </c>
      <c r="G29" s="16"/>
      <c r="H29" s="273"/>
      <c r="J29" s="361">
        <v>1</v>
      </c>
      <c r="K29" s="362" t="s">
        <v>91</v>
      </c>
      <c r="L29" s="362" t="s">
        <v>164</v>
      </c>
      <c r="M29" s="362" t="s">
        <v>98</v>
      </c>
      <c r="N29" s="362" t="s">
        <v>186</v>
      </c>
      <c r="O29" s="363">
        <v>4.2021990740740743E-3</v>
      </c>
    </row>
    <row r="30" spans="2:15" x14ac:dyDescent="0.2">
      <c r="B30" s="280" t="s">
        <v>111</v>
      </c>
      <c r="C30" s="281" t="s">
        <v>185</v>
      </c>
      <c r="D30" s="281" t="s">
        <v>98</v>
      </c>
      <c r="E30" s="282" t="s">
        <v>132</v>
      </c>
      <c r="F30" s="283">
        <v>6.3936342592592595E-3</v>
      </c>
      <c r="G30" s="16"/>
      <c r="H30" s="273"/>
      <c r="J30" s="364">
        <v>2</v>
      </c>
      <c r="K30" s="360" t="s">
        <v>140</v>
      </c>
      <c r="L30" s="360" t="s">
        <v>141</v>
      </c>
      <c r="M30" s="360" t="s">
        <v>98</v>
      </c>
      <c r="N30" s="360" t="s">
        <v>186</v>
      </c>
      <c r="O30" s="365">
        <v>4.2668981481481481E-3</v>
      </c>
    </row>
    <row r="31" spans="2:15" x14ac:dyDescent="0.2">
      <c r="B31" s="272" t="s">
        <v>122</v>
      </c>
      <c r="C31" s="138" t="s">
        <v>105</v>
      </c>
      <c r="D31" s="138" t="s">
        <v>98</v>
      </c>
      <c r="E31" s="48" t="s">
        <v>132</v>
      </c>
      <c r="F31" s="202">
        <v>6.966087962962963E-3</v>
      </c>
      <c r="G31" s="16"/>
      <c r="H31" s="273"/>
      <c r="J31" s="364">
        <v>3</v>
      </c>
      <c r="K31" s="360" t="s">
        <v>110</v>
      </c>
      <c r="L31" s="360" t="s">
        <v>166</v>
      </c>
      <c r="M31" s="360" t="s">
        <v>98</v>
      </c>
      <c r="N31" s="360" t="s">
        <v>186</v>
      </c>
      <c r="O31" s="365">
        <v>4.6136574074074075E-3</v>
      </c>
    </row>
    <row r="32" spans="2:15" x14ac:dyDescent="0.2">
      <c r="B32" s="280" t="s">
        <v>182</v>
      </c>
      <c r="C32" s="281" t="s">
        <v>183</v>
      </c>
      <c r="D32" s="281" t="s">
        <v>96</v>
      </c>
      <c r="E32" s="282" t="s">
        <v>132</v>
      </c>
      <c r="F32" s="283">
        <v>6.9675925925925929E-3</v>
      </c>
      <c r="G32" s="16"/>
      <c r="H32" s="273"/>
      <c r="J32" s="364">
        <v>4</v>
      </c>
      <c r="K32" s="360" t="s">
        <v>114</v>
      </c>
      <c r="L32" s="360" t="s">
        <v>165</v>
      </c>
      <c r="M32" s="360" t="s">
        <v>98</v>
      </c>
      <c r="N32" s="360" t="s">
        <v>186</v>
      </c>
      <c r="O32" s="365">
        <v>5.9127314814814815E-3</v>
      </c>
    </row>
    <row r="33" spans="2:15" x14ac:dyDescent="0.2">
      <c r="B33" s="272" t="s">
        <v>123</v>
      </c>
      <c r="C33" s="138" t="s">
        <v>163</v>
      </c>
      <c r="D33" s="138" t="s">
        <v>96</v>
      </c>
      <c r="E33" s="48" t="s">
        <v>132</v>
      </c>
      <c r="F33" s="202">
        <v>7.3488425925925926E-3</v>
      </c>
      <c r="G33" s="16"/>
      <c r="H33" s="273"/>
      <c r="J33" s="364">
        <v>5</v>
      </c>
      <c r="K33" s="360" t="s">
        <v>113</v>
      </c>
      <c r="L33" s="360" t="s">
        <v>121</v>
      </c>
      <c r="M33" s="360" t="s">
        <v>98</v>
      </c>
      <c r="N33" s="360" t="s">
        <v>187</v>
      </c>
      <c r="O33" s="365">
        <v>4.5138888888888885E-3</v>
      </c>
    </row>
    <row r="34" spans="2:15" x14ac:dyDescent="0.2">
      <c r="B34" s="272" t="s">
        <v>156</v>
      </c>
      <c r="C34" s="138" t="s">
        <v>184</v>
      </c>
      <c r="D34" s="138" t="s">
        <v>96</v>
      </c>
      <c r="E34" s="48" t="s">
        <v>132</v>
      </c>
      <c r="F34" s="202">
        <v>7.6620370370370366E-3</v>
      </c>
      <c r="G34" s="16"/>
      <c r="H34" s="273"/>
      <c r="J34" s="364">
        <v>6</v>
      </c>
      <c r="K34" s="360" t="s">
        <v>177</v>
      </c>
      <c r="L34" s="360" t="s">
        <v>178</v>
      </c>
      <c r="M34" s="360" t="s">
        <v>98</v>
      </c>
      <c r="N34" s="360" t="s">
        <v>187</v>
      </c>
      <c r="O34" s="365">
        <v>5.2549768518518518E-3</v>
      </c>
    </row>
    <row r="35" spans="2:15" ht="13.5" thickBot="1" x14ac:dyDescent="0.25">
      <c r="B35" s="284" t="s">
        <v>140</v>
      </c>
      <c r="C35" s="285" t="s">
        <v>161</v>
      </c>
      <c r="D35" s="285" t="s">
        <v>98</v>
      </c>
      <c r="E35" s="286" t="s">
        <v>132</v>
      </c>
      <c r="F35" s="287">
        <v>8.2592592592592596E-3</v>
      </c>
      <c r="G35" s="274"/>
      <c r="H35" s="275"/>
      <c r="J35" s="364">
        <v>7</v>
      </c>
      <c r="K35" s="360" t="s">
        <v>138</v>
      </c>
      <c r="L35" s="360" t="s">
        <v>174</v>
      </c>
      <c r="M35" s="360" t="s">
        <v>98</v>
      </c>
      <c r="N35" s="360" t="s">
        <v>187</v>
      </c>
      <c r="O35" s="365">
        <v>5.8975694444444449E-3</v>
      </c>
    </row>
    <row r="36" spans="2:15" x14ac:dyDescent="0.2">
      <c r="J36" s="364">
        <v>8</v>
      </c>
      <c r="K36" s="360" t="s">
        <v>119</v>
      </c>
      <c r="L36" s="360" t="s">
        <v>181</v>
      </c>
      <c r="M36" s="360" t="s">
        <v>98</v>
      </c>
      <c r="N36" s="360" t="s">
        <v>188</v>
      </c>
      <c r="O36" s="365">
        <v>5.7427083333333332E-3</v>
      </c>
    </row>
    <row r="37" spans="2:15" x14ac:dyDescent="0.2">
      <c r="J37" s="364">
        <v>9</v>
      </c>
      <c r="K37" s="360" t="s">
        <v>118</v>
      </c>
      <c r="L37" s="360" t="s">
        <v>70</v>
      </c>
      <c r="M37" s="360" t="s">
        <v>98</v>
      </c>
      <c r="N37" s="360" t="s">
        <v>188</v>
      </c>
      <c r="O37" s="365">
        <v>6.1109953703703708E-3</v>
      </c>
    </row>
    <row r="38" spans="2:15" ht="13.5" thickBot="1" x14ac:dyDescent="0.25">
      <c r="J38" s="366">
        <v>10</v>
      </c>
      <c r="K38" s="367" t="s">
        <v>122</v>
      </c>
      <c r="L38" s="367" t="s">
        <v>105</v>
      </c>
      <c r="M38" s="367" t="s">
        <v>98</v>
      </c>
      <c r="N38" s="367" t="s">
        <v>188</v>
      </c>
      <c r="O38" s="368">
        <v>6.966087962962963E-3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4"/>
  <sheetViews>
    <sheetView workbookViewId="0">
      <selection activeCell="B11" sqref="B11"/>
    </sheetView>
  </sheetViews>
  <sheetFormatPr baseColWidth="10" defaultRowHeight="12.75" x14ac:dyDescent="0.2"/>
  <cols>
    <col min="1" max="1" width="5" customWidth="1"/>
    <col min="2" max="2" width="14.42578125" customWidth="1"/>
    <col min="4" max="4" width="29.7109375" bestFit="1" customWidth="1"/>
    <col min="5" max="5" width="0" hidden="1" customWidth="1"/>
  </cols>
  <sheetData>
    <row r="1" spans="1:9" ht="36" customHeight="1" x14ac:dyDescent="0.2">
      <c r="A1" s="1" t="s">
        <v>134</v>
      </c>
      <c r="B1" s="1"/>
      <c r="C1" s="1"/>
      <c r="D1" s="1"/>
      <c r="E1" s="1"/>
      <c r="F1" s="1"/>
      <c r="G1" s="1"/>
      <c r="H1" s="1"/>
      <c r="I1" s="1"/>
    </row>
    <row r="2" spans="1:9" ht="18" x14ac:dyDescent="0.2">
      <c r="A2" s="77"/>
      <c r="B2" s="77"/>
      <c r="C2" s="77"/>
      <c r="D2" s="77"/>
      <c r="E2" s="77"/>
      <c r="F2" s="77"/>
      <c r="G2" s="77"/>
      <c r="H2" s="77"/>
      <c r="I2" s="77"/>
    </row>
    <row r="3" spans="1:9" x14ac:dyDescent="0.2">
      <c r="A3" s="52"/>
      <c r="B3" s="52"/>
      <c r="C3" s="53"/>
      <c r="D3" s="54"/>
      <c r="E3" s="55"/>
      <c r="F3" s="56"/>
      <c r="G3" s="56"/>
      <c r="H3" s="57"/>
      <c r="I3" s="57"/>
    </row>
    <row r="4" spans="1:9" x14ac:dyDescent="0.2">
      <c r="A4" s="52" t="s">
        <v>84</v>
      </c>
      <c r="B4" s="52"/>
      <c r="C4" s="56"/>
      <c r="D4" s="54"/>
      <c r="E4" s="55"/>
      <c r="F4" s="56"/>
      <c r="G4" s="56"/>
      <c r="H4" s="57"/>
      <c r="I4" s="57"/>
    </row>
    <row r="5" spans="1:9" ht="38.25" x14ac:dyDescent="0.2">
      <c r="A5" s="97" t="s">
        <v>80</v>
      </c>
      <c r="B5" s="139" t="s">
        <v>78</v>
      </c>
      <c r="C5" s="140"/>
      <c r="D5" s="100" t="s">
        <v>81</v>
      </c>
      <c r="E5" s="100" t="s">
        <v>82</v>
      </c>
      <c r="F5" s="97" t="s">
        <v>83</v>
      </c>
      <c r="G5" s="97" t="s">
        <v>86</v>
      </c>
      <c r="H5" s="97" t="s">
        <v>85</v>
      </c>
      <c r="I5" s="97" t="s">
        <v>62</v>
      </c>
    </row>
    <row r="6" spans="1:9" x14ac:dyDescent="0.2">
      <c r="A6" s="110">
        <v>1</v>
      </c>
      <c r="B6" s="50"/>
      <c r="C6" s="50"/>
      <c r="D6" s="71"/>
      <c r="E6" s="107"/>
      <c r="F6" s="115"/>
      <c r="G6" s="74"/>
      <c r="H6" s="87"/>
      <c r="I6" s="112"/>
    </row>
    <row r="7" spans="1:9" x14ac:dyDescent="0.2">
      <c r="A7" s="111">
        <v>2</v>
      </c>
      <c r="B7" s="50"/>
      <c r="C7" s="50"/>
      <c r="D7" s="71"/>
      <c r="E7" s="71"/>
      <c r="F7" s="115"/>
      <c r="G7" s="74"/>
      <c r="H7" s="87"/>
      <c r="I7" s="112"/>
    </row>
    <row r="8" spans="1:9" x14ac:dyDescent="0.2">
      <c r="A8" s="111">
        <v>3</v>
      </c>
      <c r="B8" s="50"/>
      <c r="C8" s="50"/>
      <c r="D8" s="113"/>
      <c r="E8" s="71"/>
      <c r="F8" s="79"/>
      <c r="G8" s="74"/>
      <c r="H8" s="87"/>
      <c r="I8" s="112"/>
    </row>
    <row r="9" spans="1:9" x14ac:dyDescent="0.2">
      <c r="A9" s="111">
        <v>4</v>
      </c>
      <c r="B9" s="50"/>
      <c r="C9" s="50"/>
      <c r="D9" s="71"/>
      <c r="E9" s="71"/>
      <c r="F9" s="79"/>
      <c r="G9" s="74"/>
      <c r="H9" s="87"/>
      <c r="I9" s="112"/>
    </row>
    <row r="10" spans="1:9" x14ac:dyDescent="0.2">
      <c r="A10" s="111">
        <v>5</v>
      </c>
      <c r="B10" s="108"/>
      <c r="C10" s="50"/>
      <c r="D10" s="58"/>
      <c r="E10" s="59"/>
      <c r="F10" s="79"/>
      <c r="G10" s="114"/>
      <c r="H10" s="61"/>
      <c r="I10" s="112"/>
    </row>
    <row r="11" spans="1:9" ht="15" x14ac:dyDescent="0.2">
      <c r="A11" s="62"/>
      <c r="B11" s="62"/>
      <c r="C11" s="63"/>
      <c r="D11" s="64"/>
      <c r="E11" s="64"/>
      <c r="F11" s="63"/>
      <c r="G11" s="63"/>
      <c r="H11" s="65"/>
      <c r="I11" s="65"/>
    </row>
    <row r="12" spans="1:9" ht="15" x14ac:dyDescent="0.2">
      <c r="A12" s="72"/>
      <c r="B12" s="72"/>
      <c r="C12" s="73"/>
      <c r="D12" s="54"/>
      <c r="E12" s="55"/>
      <c r="F12" s="56"/>
      <c r="G12" s="56"/>
      <c r="H12" s="65"/>
      <c r="I12" s="65"/>
    </row>
    <row r="13" spans="1:9" x14ac:dyDescent="0.2">
      <c r="A13" s="52" t="s">
        <v>103</v>
      </c>
      <c r="B13" s="52"/>
      <c r="C13" s="73"/>
      <c r="D13" s="54"/>
      <c r="E13" s="55"/>
      <c r="F13" s="56"/>
      <c r="G13" s="56"/>
      <c r="H13" s="57"/>
      <c r="I13" s="57"/>
    </row>
    <row r="14" spans="1:9" ht="38.25" x14ac:dyDescent="0.2">
      <c r="A14" s="97" t="s">
        <v>80</v>
      </c>
      <c r="B14" s="139" t="s">
        <v>78</v>
      </c>
      <c r="C14" s="140"/>
      <c r="D14" s="100" t="s">
        <v>81</v>
      </c>
      <c r="E14" s="100" t="s">
        <v>82</v>
      </c>
      <c r="F14" s="97" t="s">
        <v>83</v>
      </c>
      <c r="G14" s="97" t="s">
        <v>86</v>
      </c>
      <c r="H14" s="97" t="s">
        <v>85</v>
      </c>
      <c r="I14" s="97" t="s">
        <v>62</v>
      </c>
    </row>
    <row r="15" spans="1:9" x14ac:dyDescent="0.2">
      <c r="A15" s="94">
        <v>1</v>
      </c>
      <c r="B15" s="50"/>
      <c r="C15" s="50"/>
      <c r="D15" s="69"/>
      <c r="E15" s="51"/>
      <c r="F15" s="79"/>
      <c r="G15" s="60"/>
      <c r="H15" s="61"/>
      <c r="I15" s="78"/>
    </row>
    <row r="16" spans="1:9" x14ac:dyDescent="0.2">
      <c r="A16" s="94">
        <v>2</v>
      </c>
      <c r="B16" s="50"/>
      <c r="C16" s="50"/>
      <c r="D16" s="69"/>
      <c r="E16" s="69"/>
      <c r="F16" s="79"/>
      <c r="G16" s="60"/>
      <c r="H16" s="61"/>
      <c r="I16" s="78"/>
    </row>
    <row r="17" spans="1:9" x14ac:dyDescent="0.2">
      <c r="A17" s="94">
        <v>3</v>
      </c>
      <c r="B17" s="50"/>
      <c r="C17" s="50"/>
      <c r="D17" s="67"/>
      <c r="E17" s="69"/>
      <c r="F17" s="79"/>
      <c r="G17" s="116"/>
      <c r="H17" s="61"/>
      <c r="I17" s="78"/>
    </row>
    <row r="18" spans="1:9" x14ac:dyDescent="0.2">
      <c r="A18" s="94">
        <v>4</v>
      </c>
      <c r="B18" s="50"/>
      <c r="C18" s="50"/>
      <c r="D18" s="69"/>
      <c r="E18" s="51"/>
      <c r="F18" s="79"/>
      <c r="G18" s="60"/>
      <c r="H18" s="61"/>
      <c r="I18" s="78"/>
    </row>
    <row r="19" spans="1:9" x14ac:dyDescent="0.2">
      <c r="A19" s="94">
        <v>5</v>
      </c>
      <c r="B19" s="50"/>
      <c r="C19" s="50"/>
      <c r="D19" s="69"/>
      <c r="E19" s="75"/>
      <c r="F19" s="79"/>
      <c r="G19" s="60"/>
      <c r="H19" s="78"/>
      <c r="I19" s="80"/>
    </row>
    <row r="20" spans="1:9" ht="12.75" customHeight="1" x14ac:dyDescent="0.2">
      <c r="A20" s="94">
        <v>6</v>
      </c>
      <c r="B20" s="50"/>
      <c r="C20" s="50"/>
      <c r="D20" s="69"/>
      <c r="E20" s="51"/>
      <c r="F20" s="79"/>
      <c r="G20" s="60"/>
      <c r="H20" s="78"/>
      <c r="I20" s="80"/>
    </row>
    <row r="21" spans="1:9" x14ac:dyDescent="0.2">
      <c r="A21" s="81"/>
      <c r="B21" s="82"/>
      <c r="C21" s="82"/>
      <c r="D21" s="54"/>
      <c r="E21" s="83"/>
      <c r="F21" s="84"/>
      <c r="G21" s="84"/>
      <c r="H21" s="85"/>
      <c r="I21" s="86"/>
    </row>
    <row r="22" spans="1:9" ht="15" x14ac:dyDescent="0.2">
      <c r="A22" s="57"/>
      <c r="B22" s="57"/>
      <c r="C22" s="73"/>
      <c r="D22" s="54"/>
      <c r="E22" s="55"/>
      <c r="F22" s="56"/>
      <c r="G22" s="56"/>
      <c r="H22" s="65"/>
      <c r="I22" s="65"/>
    </row>
    <row r="23" spans="1:9" x14ac:dyDescent="0.2">
      <c r="A23" s="52" t="s">
        <v>87</v>
      </c>
      <c r="B23" s="52"/>
      <c r="C23" s="73"/>
      <c r="D23" s="54"/>
      <c r="E23" s="55"/>
      <c r="F23" s="56"/>
      <c r="G23" s="56"/>
      <c r="H23" s="57"/>
      <c r="I23" s="57"/>
    </row>
    <row r="24" spans="1:9" ht="38.25" x14ac:dyDescent="0.2">
      <c r="A24" s="97" t="s">
        <v>80</v>
      </c>
      <c r="B24" s="141" t="s">
        <v>78</v>
      </c>
      <c r="C24" s="141"/>
      <c r="D24" s="100" t="s">
        <v>81</v>
      </c>
      <c r="E24" s="100" t="s">
        <v>82</v>
      </c>
      <c r="F24" s="97" t="s">
        <v>83</v>
      </c>
      <c r="G24" s="97" t="s">
        <v>86</v>
      </c>
      <c r="H24" s="97" t="s">
        <v>85</v>
      </c>
      <c r="I24" s="97" t="s">
        <v>62</v>
      </c>
    </row>
    <row r="25" spans="1:9" x14ac:dyDescent="0.2">
      <c r="A25" s="117">
        <v>1</v>
      </c>
      <c r="B25" s="50"/>
      <c r="C25" s="50"/>
      <c r="D25" s="69"/>
      <c r="E25" s="51"/>
      <c r="F25" s="93"/>
      <c r="G25" s="76"/>
      <c r="H25" s="61"/>
      <c r="I25" s="78"/>
    </row>
    <row r="26" spans="1:9" x14ac:dyDescent="0.2">
      <c r="A26" s="117">
        <v>2</v>
      </c>
      <c r="B26" s="50"/>
      <c r="C26" s="50"/>
      <c r="D26" s="71"/>
      <c r="E26" s="59"/>
      <c r="F26" s="93"/>
      <c r="G26" s="76"/>
      <c r="H26" s="61"/>
      <c r="I26" s="109"/>
    </row>
    <row r="27" spans="1:9" x14ac:dyDescent="0.2">
      <c r="A27" s="117">
        <v>3</v>
      </c>
      <c r="B27" s="50"/>
      <c r="C27" s="50"/>
      <c r="D27" s="66"/>
      <c r="E27" s="51"/>
      <c r="F27" s="93"/>
      <c r="G27" s="76"/>
      <c r="H27" s="68"/>
      <c r="I27" s="78"/>
    </row>
    <row r="28" spans="1:9" x14ac:dyDescent="0.2">
      <c r="A28" s="94">
        <v>4</v>
      </c>
      <c r="B28" s="50"/>
      <c r="C28" s="50"/>
      <c r="D28" s="96"/>
      <c r="E28" s="67"/>
      <c r="F28" s="79"/>
      <c r="G28" s="76"/>
      <c r="H28" s="68"/>
      <c r="I28" s="78"/>
    </row>
    <row r="29" spans="1:9" x14ac:dyDescent="0.2">
      <c r="A29" s="94">
        <v>5</v>
      </c>
      <c r="B29" s="50"/>
      <c r="C29" s="50"/>
      <c r="D29" s="71"/>
      <c r="E29" s="51"/>
      <c r="F29" s="79"/>
      <c r="G29" s="76"/>
      <c r="H29" s="118"/>
      <c r="I29" s="61"/>
    </row>
    <row r="30" spans="1:9" x14ac:dyDescent="0.2">
      <c r="A30" s="94">
        <v>6</v>
      </c>
      <c r="B30" s="50"/>
      <c r="C30" s="50"/>
      <c r="D30" s="71"/>
      <c r="E30" s="51"/>
      <c r="F30" s="79"/>
      <c r="G30" s="76"/>
      <c r="H30" s="78"/>
      <c r="I30" s="61"/>
    </row>
    <row r="31" spans="1:9" x14ac:dyDescent="0.2">
      <c r="A31" s="94">
        <v>7</v>
      </c>
      <c r="B31" s="50"/>
      <c r="C31" s="50"/>
      <c r="D31" s="71"/>
      <c r="E31" s="51"/>
      <c r="F31" s="79"/>
      <c r="G31" s="76"/>
      <c r="H31" s="118"/>
      <c r="I31" s="61"/>
    </row>
    <row r="32" spans="1:9" x14ac:dyDescent="0.2">
      <c r="A32" s="94">
        <v>8</v>
      </c>
      <c r="B32" s="50"/>
      <c r="C32" s="50"/>
      <c r="D32" s="71"/>
      <c r="E32" s="51"/>
      <c r="F32" s="79"/>
      <c r="G32" s="76"/>
      <c r="H32" s="78"/>
      <c r="I32" s="61"/>
    </row>
    <row r="33" spans="1:18" x14ac:dyDescent="0.2">
      <c r="A33" s="94">
        <v>9</v>
      </c>
      <c r="B33" s="50"/>
      <c r="C33" s="50"/>
      <c r="D33" s="71"/>
      <c r="E33" s="51"/>
      <c r="F33" s="79"/>
      <c r="G33" s="76"/>
      <c r="H33" s="109"/>
      <c r="I33" s="61"/>
    </row>
    <row r="34" spans="1:18" x14ac:dyDescent="0.2">
      <c r="A34" s="88"/>
      <c r="B34" s="84"/>
      <c r="C34" s="84"/>
      <c r="D34" s="89"/>
      <c r="E34" s="90"/>
      <c r="F34" s="84"/>
      <c r="G34" s="84"/>
      <c r="H34" s="91"/>
      <c r="I34" s="91"/>
    </row>
    <row r="35" spans="1:18" x14ac:dyDescent="0.2">
      <c r="A35" s="88"/>
      <c r="B35" s="84"/>
      <c r="C35" s="84"/>
      <c r="D35" s="89"/>
      <c r="E35" s="90"/>
      <c r="F35" s="84"/>
      <c r="G35" s="84"/>
      <c r="H35" s="91"/>
      <c r="I35" s="91"/>
    </row>
    <row r="36" spans="1:18" x14ac:dyDescent="0.2">
      <c r="A36" s="52" t="s">
        <v>104</v>
      </c>
      <c r="B36" s="52"/>
      <c r="C36" s="73"/>
      <c r="D36" s="54"/>
      <c r="E36" s="55"/>
      <c r="F36" s="56"/>
      <c r="G36" s="56"/>
      <c r="H36" s="57"/>
      <c r="I36" s="57"/>
    </row>
    <row r="37" spans="1:18" ht="38.25" x14ac:dyDescent="0.2">
      <c r="A37" s="97" t="s">
        <v>80</v>
      </c>
      <c r="B37" s="97" t="s">
        <v>78</v>
      </c>
      <c r="C37" s="97"/>
      <c r="D37" s="100" t="s">
        <v>81</v>
      </c>
      <c r="E37" s="100" t="s">
        <v>82</v>
      </c>
      <c r="F37" s="97" t="s">
        <v>83</v>
      </c>
      <c r="G37" s="97" t="s">
        <v>86</v>
      </c>
      <c r="H37" s="97" t="s">
        <v>85</v>
      </c>
      <c r="I37" s="97" t="s">
        <v>62</v>
      </c>
    </row>
    <row r="38" spans="1:18" x14ac:dyDescent="0.2">
      <c r="A38" s="94">
        <v>1</v>
      </c>
      <c r="B38" s="50"/>
      <c r="C38" s="50"/>
      <c r="D38" s="71"/>
      <c r="E38" s="51"/>
      <c r="F38" s="79"/>
      <c r="G38" s="76"/>
      <c r="H38" s="61"/>
      <c r="I38" s="78"/>
    </row>
    <row r="39" spans="1:18" x14ac:dyDescent="0.2">
      <c r="A39" s="94">
        <v>2</v>
      </c>
      <c r="B39" s="50"/>
      <c r="C39" s="50"/>
      <c r="D39" s="71"/>
      <c r="E39" s="51"/>
      <c r="F39" s="79"/>
      <c r="G39" s="76"/>
      <c r="H39" s="61"/>
      <c r="I39" s="78"/>
    </row>
    <row r="40" spans="1:18" x14ac:dyDescent="0.2">
      <c r="A40" s="94">
        <v>3</v>
      </c>
      <c r="B40" s="50"/>
      <c r="C40" s="50"/>
      <c r="D40" s="69"/>
      <c r="E40" s="51"/>
      <c r="F40" s="79"/>
      <c r="G40" s="76"/>
      <c r="H40" s="61"/>
      <c r="I40" s="78"/>
    </row>
    <row r="41" spans="1:18" x14ac:dyDescent="0.2">
      <c r="A41" s="94">
        <v>4</v>
      </c>
      <c r="B41" s="50"/>
      <c r="C41" s="50"/>
      <c r="D41" s="71"/>
      <c r="E41" s="51"/>
      <c r="F41" s="79"/>
      <c r="G41" s="76"/>
      <c r="H41" s="61"/>
      <c r="I41" s="78"/>
    </row>
    <row r="42" spans="1:18" ht="14.25" customHeight="1" x14ac:dyDescent="0.2">
      <c r="A42" s="119"/>
      <c r="B42" s="82"/>
      <c r="C42" s="82"/>
      <c r="D42" s="89"/>
      <c r="E42" s="106"/>
      <c r="F42" s="120"/>
      <c r="G42" s="121"/>
      <c r="H42" s="122"/>
      <c r="I42" s="123"/>
    </row>
    <row r="43" spans="1:18" x14ac:dyDescent="0.2">
      <c r="A43" s="119"/>
      <c r="B43" s="124"/>
      <c r="C43" s="124"/>
      <c r="D43" s="89"/>
      <c r="E43" s="125"/>
      <c r="F43" s="120"/>
      <c r="G43" s="121"/>
      <c r="H43" s="122"/>
      <c r="I43" s="123"/>
    </row>
    <row r="44" spans="1:18" x14ac:dyDescent="0.2">
      <c r="A44" s="52" t="s">
        <v>88</v>
      </c>
      <c r="B44" s="52"/>
      <c r="C44" s="73"/>
      <c r="D44" s="54"/>
      <c r="E44" s="55"/>
      <c r="F44" s="56"/>
      <c r="G44" s="56"/>
      <c r="H44" s="57"/>
      <c r="I44" s="57"/>
    </row>
    <row r="45" spans="1:18" ht="38.25" x14ac:dyDescent="0.2">
      <c r="A45" s="97" t="s">
        <v>80</v>
      </c>
      <c r="B45" s="98" t="s">
        <v>78</v>
      </c>
      <c r="C45" s="99"/>
      <c r="D45" s="100" t="s">
        <v>81</v>
      </c>
      <c r="E45" s="100" t="s">
        <v>82</v>
      </c>
      <c r="F45" s="97" t="s">
        <v>83</v>
      </c>
      <c r="G45" s="97" t="s">
        <v>86</v>
      </c>
      <c r="H45" s="97" t="s">
        <v>85</v>
      </c>
      <c r="I45" s="97" t="s">
        <v>62</v>
      </c>
    </row>
    <row r="46" spans="1:18" x14ac:dyDescent="0.2">
      <c r="A46" s="117">
        <v>1</v>
      </c>
      <c r="B46" s="50"/>
      <c r="C46" s="50"/>
      <c r="D46" s="71"/>
      <c r="E46" s="50"/>
      <c r="F46" s="79"/>
      <c r="G46" s="76"/>
      <c r="H46" s="61"/>
      <c r="I46" s="78"/>
      <c r="K46" s="105"/>
      <c r="L46" s="106"/>
      <c r="M46" s="106"/>
      <c r="N46" s="105"/>
      <c r="O46" s="85"/>
      <c r="P46" s="105"/>
      <c r="Q46" s="105"/>
      <c r="R46" s="105"/>
    </row>
    <row r="47" spans="1:18" x14ac:dyDescent="0.2">
      <c r="A47" s="117">
        <v>2</v>
      </c>
      <c r="B47" s="50"/>
      <c r="C47" s="50"/>
      <c r="D47" s="71"/>
      <c r="E47" s="50"/>
      <c r="F47" s="79"/>
      <c r="G47" s="76"/>
      <c r="H47" s="61"/>
      <c r="I47" s="78"/>
      <c r="K47" s="105"/>
      <c r="L47" s="106"/>
      <c r="M47" s="106"/>
      <c r="N47" s="105"/>
      <c r="O47" s="85"/>
      <c r="P47" s="105"/>
      <c r="Q47" s="105"/>
      <c r="R47" s="105"/>
    </row>
    <row r="48" spans="1:18" x14ac:dyDescent="0.2">
      <c r="A48" s="117">
        <v>3</v>
      </c>
      <c r="B48" s="50"/>
      <c r="C48" s="50"/>
      <c r="D48" s="69"/>
      <c r="E48" s="50"/>
      <c r="F48" s="79"/>
      <c r="G48" s="76"/>
      <c r="H48" s="61"/>
      <c r="I48" s="78"/>
      <c r="K48" s="105"/>
      <c r="L48" s="106"/>
      <c r="M48" s="106"/>
      <c r="N48" s="105"/>
      <c r="O48" s="85"/>
      <c r="P48" s="105"/>
      <c r="Q48" s="105"/>
      <c r="R48" s="105"/>
    </row>
    <row r="49" spans="1:18" x14ac:dyDescent="0.2">
      <c r="A49" s="117">
        <v>4</v>
      </c>
      <c r="B49" s="50"/>
      <c r="C49" s="50"/>
      <c r="D49" s="71"/>
      <c r="E49" s="50"/>
      <c r="F49" s="79"/>
      <c r="G49" s="76"/>
      <c r="H49" s="61"/>
      <c r="I49" s="78"/>
      <c r="K49" s="105"/>
      <c r="L49" s="106"/>
      <c r="M49" s="106"/>
      <c r="N49" s="105"/>
      <c r="O49" s="85"/>
      <c r="P49" s="105"/>
      <c r="Q49" s="105"/>
      <c r="R49" s="105"/>
    </row>
    <row r="50" spans="1:18" x14ac:dyDescent="0.2">
      <c r="A50" s="117">
        <v>5</v>
      </c>
      <c r="B50" s="50"/>
      <c r="C50" s="50"/>
      <c r="D50" s="71"/>
      <c r="E50" s="50"/>
      <c r="F50" s="126"/>
      <c r="G50" s="76"/>
      <c r="H50" s="78"/>
      <c r="I50" s="92"/>
      <c r="K50" s="105"/>
      <c r="L50" s="106"/>
      <c r="M50" s="106"/>
      <c r="N50" s="105"/>
      <c r="O50" s="85"/>
      <c r="P50" s="105"/>
      <c r="Q50" s="105"/>
      <c r="R50" s="105"/>
    </row>
    <row r="51" spans="1:18" x14ac:dyDescent="0.2">
      <c r="A51" s="117">
        <v>6</v>
      </c>
      <c r="B51" s="50"/>
      <c r="C51" s="50"/>
      <c r="D51" s="71"/>
      <c r="E51" s="67"/>
      <c r="F51" s="79"/>
      <c r="G51" s="76"/>
      <c r="H51" s="78"/>
      <c r="I51" s="92"/>
      <c r="K51" s="105"/>
      <c r="L51" s="106"/>
      <c r="M51" s="106"/>
      <c r="N51" s="105"/>
      <c r="O51" s="85"/>
      <c r="P51" s="105"/>
      <c r="Q51" s="105"/>
      <c r="R51" s="105"/>
    </row>
    <row r="52" spans="1:18" x14ac:dyDescent="0.2">
      <c r="A52" s="117">
        <v>7</v>
      </c>
      <c r="B52" s="50"/>
      <c r="C52" s="50"/>
      <c r="D52" s="96"/>
      <c r="E52" s="71"/>
      <c r="F52" s="78"/>
      <c r="G52" s="76"/>
      <c r="H52" s="78"/>
      <c r="I52" s="92"/>
      <c r="K52" s="105"/>
      <c r="L52" s="106"/>
      <c r="M52" s="106"/>
      <c r="N52" s="105"/>
      <c r="O52" s="85"/>
      <c r="P52" s="105"/>
      <c r="Q52" s="105"/>
      <c r="R52" s="105"/>
    </row>
    <row r="53" spans="1:18" x14ac:dyDescent="0.2">
      <c r="A53" s="117">
        <v>8</v>
      </c>
      <c r="B53" s="50"/>
      <c r="C53" s="50"/>
      <c r="D53" s="96"/>
      <c r="E53" s="71"/>
      <c r="F53" s="78"/>
      <c r="G53" s="76"/>
      <c r="H53" s="78"/>
      <c r="I53" s="92"/>
      <c r="K53" s="105"/>
      <c r="L53" s="106"/>
      <c r="M53" s="106"/>
      <c r="N53" s="105"/>
      <c r="O53" s="85"/>
      <c r="P53" s="105"/>
      <c r="Q53" s="105"/>
      <c r="R53" s="105"/>
    </row>
    <row r="54" spans="1:18" x14ac:dyDescent="0.2">
      <c r="A54" s="117">
        <v>9</v>
      </c>
      <c r="B54" s="50"/>
      <c r="C54" s="50"/>
      <c r="D54" s="96"/>
      <c r="E54" s="71"/>
      <c r="F54" s="78"/>
      <c r="G54" s="76"/>
      <c r="H54" s="78"/>
      <c r="I54" s="92"/>
      <c r="K54" s="105"/>
      <c r="L54" s="106"/>
      <c r="M54" s="106"/>
      <c r="N54" s="105"/>
      <c r="O54" s="85"/>
      <c r="P54" s="105"/>
      <c r="Q54" s="105"/>
      <c r="R54" s="105"/>
    </row>
    <row r="55" spans="1:18" x14ac:dyDescent="0.2">
      <c r="A55" s="117">
        <v>10</v>
      </c>
      <c r="B55" s="50"/>
      <c r="C55" s="50"/>
      <c r="D55" s="96"/>
      <c r="E55" s="71"/>
      <c r="F55" s="78"/>
      <c r="G55" s="76"/>
      <c r="H55" s="78"/>
      <c r="I55" s="92"/>
      <c r="K55" s="105"/>
      <c r="L55" s="106"/>
      <c r="M55" s="106"/>
      <c r="N55" s="105"/>
      <c r="O55" s="85"/>
      <c r="P55" s="105"/>
      <c r="Q55" s="105"/>
      <c r="R55" s="105"/>
    </row>
    <row r="56" spans="1:18" x14ac:dyDescent="0.2">
      <c r="A56" s="117">
        <v>11</v>
      </c>
      <c r="B56" s="50"/>
      <c r="C56" s="50"/>
      <c r="D56" s="96"/>
      <c r="E56" s="71"/>
      <c r="F56" s="78"/>
      <c r="G56" s="76"/>
      <c r="H56" s="78"/>
      <c r="I56" s="92"/>
      <c r="K56" s="105"/>
      <c r="L56" s="106"/>
      <c r="M56" s="106"/>
      <c r="N56" s="105"/>
      <c r="O56" s="85"/>
      <c r="P56" s="105"/>
      <c r="Q56" s="105"/>
      <c r="R56" s="105"/>
    </row>
    <row r="57" spans="1:18" x14ac:dyDescent="0.2">
      <c r="A57" s="117">
        <v>12</v>
      </c>
      <c r="B57" s="50"/>
      <c r="C57" s="50"/>
      <c r="D57" s="96"/>
      <c r="E57" s="71"/>
      <c r="F57" s="78"/>
      <c r="G57" s="76"/>
      <c r="H57" s="78"/>
      <c r="I57" s="92"/>
      <c r="K57" s="105"/>
      <c r="L57" s="106"/>
      <c r="M57" s="106"/>
      <c r="N57" s="105"/>
      <c r="O57" s="85"/>
      <c r="P57" s="105"/>
      <c r="Q57" s="105"/>
      <c r="R57" s="105"/>
    </row>
    <row r="58" spans="1:18" x14ac:dyDescent="0.2">
      <c r="A58" s="117">
        <v>13</v>
      </c>
      <c r="B58" s="50"/>
      <c r="C58" s="50"/>
      <c r="D58" s="96"/>
      <c r="E58" s="71"/>
      <c r="F58" s="78"/>
      <c r="G58" s="76"/>
      <c r="H58" s="118"/>
      <c r="I58" s="92"/>
      <c r="K58" s="105"/>
      <c r="L58" s="106"/>
      <c r="M58" s="106"/>
      <c r="N58" s="105"/>
      <c r="O58" s="85"/>
      <c r="P58" s="105"/>
      <c r="Q58" s="105"/>
      <c r="R58" s="105"/>
    </row>
    <row r="59" spans="1:18" x14ac:dyDescent="0.2">
      <c r="A59" s="117">
        <v>14</v>
      </c>
      <c r="B59" s="50"/>
      <c r="C59" s="50"/>
      <c r="D59" s="96"/>
      <c r="E59" s="71"/>
      <c r="F59" s="78"/>
      <c r="G59" s="76"/>
      <c r="H59" s="118"/>
      <c r="I59" s="92"/>
      <c r="K59" s="105"/>
      <c r="L59" s="106"/>
      <c r="M59" s="106"/>
      <c r="N59" s="105"/>
      <c r="O59" s="85"/>
      <c r="P59" s="105"/>
      <c r="Q59" s="105"/>
      <c r="R59" s="105"/>
    </row>
    <row r="60" spans="1:18" x14ac:dyDescent="0.2">
      <c r="A60" s="117">
        <v>15</v>
      </c>
      <c r="B60" s="50"/>
      <c r="C60" s="50"/>
      <c r="D60" s="96"/>
      <c r="E60" s="71"/>
      <c r="F60" s="79"/>
      <c r="G60" s="76"/>
      <c r="H60" s="118"/>
      <c r="I60" s="92"/>
      <c r="K60" s="105"/>
      <c r="L60" s="106"/>
      <c r="M60" s="106"/>
      <c r="N60" s="105"/>
      <c r="O60" s="85"/>
      <c r="P60" s="105"/>
      <c r="Q60" s="105"/>
      <c r="R60" s="105"/>
    </row>
    <row r="61" spans="1:18" x14ac:dyDescent="0.2">
      <c r="A61" s="117">
        <v>16</v>
      </c>
      <c r="B61" s="50"/>
      <c r="C61" s="50"/>
      <c r="D61" s="96"/>
      <c r="E61" s="71"/>
      <c r="F61" s="78"/>
      <c r="G61" s="76"/>
      <c r="H61" s="118"/>
      <c r="I61" s="92"/>
      <c r="K61" s="105"/>
      <c r="L61" s="106"/>
      <c r="M61" s="106"/>
      <c r="N61" s="105"/>
      <c r="O61" s="85"/>
      <c r="P61" s="105"/>
      <c r="Q61" s="105"/>
      <c r="R61" s="105"/>
    </row>
    <row r="62" spans="1:18" ht="15" x14ac:dyDescent="0.2">
      <c r="A62" s="57"/>
      <c r="B62" s="57"/>
      <c r="C62" s="73"/>
      <c r="D62" s="54"/>
      <c r="E62" s="55"/>
      <c r="F62" s="70"/>
      <c r="G62" s="70"/>
      <c r="H62" s="65"/>
      <c r="I62" s="65"/>
    </row>
    <row r="64" spans="1:18" ht="15.75" x14ac:dyDescent="0.2">
      <c r="A64" s="52" t="s">
        <v>89</v>
      </c>
      <c r="B64" s="52"/>
      <c r="C64" s="57"/>
      <c r="D64" s="95">
        <v>40</v>
      </c>
    </row>
  </sheetData>
  <mergeCells count="4">
    <mergeCell ref="A1:I1"/>
    <mergeCell ref="B5:C5"/>
    <mergeCell ref="B24:C24"/>
    <mergeCell ref="B14:C14"/>
  </mergeCells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L1000"/>
  <sheetViews>
    <sheetView workbookViewId="0"/>
  </sheetViews>
  <sheetFormatPr baseColWidth="10" defaultColWidth="14.42578125" defaultRowHeight="15" customHeight="1" x14ac:dyDescent="0.2"/>
  <cols>
    <col min="1" max="1" width="13.140625" customWidth="1"/>
    <col min="2" max="2" width="20.140625" customWidth="1"/>
    <col min="3" max="64" width="3.7109375" customWidth="1"/>
  </cols>
  <sheetData>
    <row r="1" spans="1:64" ht="15.75" customHeight="1" x14ac:dyDescent="0.2">
      <c r="C1" s="2" t="s">
        <v>0</v>
      </c>
      <c r="D1" s="2"/>
      <c r="E1" s="145" t="s">
        <v>1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4"/>
    </row>
    <row r="2" spans="1:64" ht="15.75" customHeight="1" x14ac:dyDescent="0.2">
      <c r="C2" s="142" t="s">
        <v>2</v>
      </c>
      <c r="D2" s="144"/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12</v>
      </c>
      <c r="Q2" s="2">
        <v>13</v>
      </c>
      <c r="R2" s="2">
        <v>14</v>
      </c>
      <c r="S2" s="2">
        <v>15</v>
      </c>
      <c r="T2" s="2">
        <v>16</v>
      </c>
      <c r="U2" s="2">
        <v>17</v>
      </c>
      <c r="V2" s="2">
        <v>18</v>
      </c>
      <c r="W2" s="2">
        <v>19</v>
      </c>
      <c r="X2" s="2">
        <v>20</v>
      </c>
      <c r="Y2" s="2">
        <v>21</v>
      </c>
      <c r="Z2" s="2">
        <v>22</v>
      </c>
      <c r="AA2" s="2">
        <v>23</v>
      </c>
      <c r="AB2" s="2">
        <v>24</v>
      </c>
      <c r="AC2" s="2">
        <v>25</v>
      </c>
      <c r="AD2" s="2">
        <v>26</v>
      </c>
      <c r="AE2" s="2">
        <v>27</v>
      </c>
      <c r="AF2" s="2">
        <v>28</v>
      </c>
      <c r="AG2" s="2">
        <v>29</v>
      </c>
      <c r="AH2" s="2">
        <v>30</v>
      </c>
      <c r="AI2" s="2">
        <v>31</v>
      </c>
      <c r="AJ2" s="2">
        <v>32</v>
      </c>
      <c r="AK2" s="2">
        <v>33</v>
      </c>
      <c r="AL2" s="2">
        <v>34</v>
      </c>
      <c r="AM2" s="2">
        <v>35</v>
      </c>
      <c r="AN2" s="2">
        <v>36</v>
      </c>
      <c r="AO2" s="2">
        <v>37</v>
      </c>
      <c r="AP2" s="2">
        <v>38</v>
      </c>
      <c r="AQ2" s="2">
        <v>39</v>
      </c>
      <c r="AR2" s="2">
        <v>40</v>
      </c>
      <c r="AS2" s="2">
        <v>41</v>
      </c>
      <c r="AT2" s="2">
        <v>42</v>
      </c>
      <c r="AU2" s="2">
        <v>43</v>
      </c>
      <c r="AV2" s="2">
        <v>44</v>
      </c>
      <c r="AW2" s="2">
        <v>45</v>
      </c>
      <c r="AX2" s="2">
        <v>46</v>
      </c>
      <c r="AY2" s="2">
        <v>47</v>
      </c>
      <c r="AZ2" s="2">
        <v>48</v>
      </c>
      <c r="BA2" s="2">
        <v>49</v>
      </c>
      <c r="BB2" s="2">
        <v>50</v>
      </c>
      <c r="BC2" s="2">
        <v>51</v>
      </c>
      <c r="BD2" s="2">
        <v>52</v>
      </c>
      <c r="BE2" s="2">
        <v>53</v>
      </c>
      <c r="BF2" s="2">
        <v>54</v>
      </c>
      <c r="BG2" s="2">
        <v>55</v>
      </c>
      <c r="BH2" s="2">
        <v>56</v>
      </c>
      <c r="BI2" s="2">
        <v>57</v>
      </c>
      <c r="BJ2" s="2">
        <v>58</v>
      </c>
      <c r="BK2" s="2">
        <v>59</v>
      </c>
      <c r="BL2" s="2">
        <v>60</v>
      </c>
    </row>
    <row r="3" spans="1:64" ht="15.75" customHeight="1" x14ac:dyDescent="0.2">
      <c r="A3" s="146" t="s">
        <v>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4"/>
    </row>
    <row r="4" spans="1:64" ht="15.75" customHeight="1" x14ac:dyDescent="0.2">
      <c r="C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5.75" customHeight="1" x14ac:dyDescent="0.2">
      <c r="C5" s="2" t="s">
        <v>0</v>
      </c>
      <c r="D5" s="2"/>
      <c r="E5" s="145" t="s">
        <v>4</v>
      </c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4"/>
    </row>
    <row r="6" spans="1:64" ht="15.75" customHeight="1" x14ac:dyDescent="0.2">
      <c r="C6" s="142" t="s">
        <v>2</v>
      </c>
      <c r="D6" s="144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2">
        <v>8</v>
      </c>
      <c r="M6" s="2">
        <v>9</v>
      </c>
      <c r="N6" s="2">
        <v>10</v>
      </c>
      <c r="O6" s="2">
        <v>11</v>
      </c>
      <c r="P6" s="2">
        <v>12</v>
      </c>
      <c r="Q6" s="2">
        <v>13</v>
      </c>
      <c r="R6" s="2">
        <v>14</v>
      </c>
      <c r="S6" s="2">
        <v>15</v>
      </c>
      <c r="T6" s="2">
        <v>16</v>
      </c>
      <c r="U6" s="2">
        <v>17</v>
      </c>
      <c r="V6" s="2">
        <v>18</v>
      </c>
      <c r="W6" s="2">
        <v>19</v>
      </c>
      <c r="X6" s="2">
        <v>20</v>
      </c>
      <c r="Y6" s="2">
        <v>21</v>
      </c>
      <c r="Z6" s="2">
        <v>22</v>
      </c>
      <c r="AA6" s="2">
        <v>23</v>
      </c>
      <c r="AB6" s="2">
        <v>24</v>
      </c>
      <c r="AC6" s="2">
        <v>25</v>
      </c>
      <c r="AD6" s="2">
        <v>26</v>
      </c>
      <c r="AE6" s="2">
        <v>27</v>
      </c>
      <c r="AF6" s="2">
        <v>28</v>
      </c>
      <c r="AG6" s="2">
        <v>29</v>
      </c>
      <c r="AH6" s="2">
        <v>30</v>
      </c>
      <c r="AI6" s="2">
        <v>31</v>
      </c>
      <c r="AJ6" s="2">
        <v>32</v>
      </c>
      <c r="AK6" s="2">
        <v>33</v>
      </c>
      <c r="AL6" s="2">
        <v>34</v>
      </c>
      <c r="AM6" s="2">
        <v>35</v>
      </c>
      <c r="AN6" s="2">
        <v>36</v>
      </c>
      <c r="AO6" s="2">
        <v>37</v>
      </c>
      <c r="AP6" s="2">
        <v>38</v>
      </c>
      <c r="AQ6" s="2">
        <v>39</v>
      </c>
      <c r="AR6" s="2">
        <v>40</v>
      </c>
      <c r="AS6" s="2">
        <v>41</v>
      </c>
      <c r="AT6" s="2">
        <v>42</v>
      </c>
      <c r="AU6" s="2">
        <v>43</v>
      </c>
      <c r="AV6" s="2">
        <v>44</v>
      </c>
      <c r="AW6" s="2">
        <v>45</v>
      </c>
      <c r="AX6" s="2">
        <v>46</v>
      </c>
      <c r="AY6" s="2">
        <v>47</v>
      </c>
      <c r="AZ6" s="2">
        <v>48</v>
      </c>
      <c r="BA6" s="2">
        <v>49</v>
      </c>
      <c r="BB6" s="2">
        <v>50</v>
      </c>
      <c r="BC6" s="2">
        <v>51</v>
      </c>
      <c r="BD6" s="2">
        <v>52</v>
      </c>
      <c r="BE6" s="2">
        <v>53</v>
      </c>
      <c r="BF6" s="2">
        <v>54</v>
      </c>
      <c r="BG6" s="2">
        <v>55</v>
      </c>
      <c r="BH6" s="2">
        <v>56</v>
      </c>
      <c r="BI6" s="2">
        <v>57</v>
      </c>
      <c r="BJ6" s="2">
        <v>58</v>
      </c>
      <c r="BK6" s="2">
        <v>59</v>
      </c>
      <c r="BL6" s="2">
        <v>60</v>
      </c>
    </row>
    <row r="7" spans="1:64" ht="15.75" customHeight="1" x14ac:dyDescent="0.2">
      <c r="A7" s="146" t="s">
        <v>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4"/>
    </row>
    <row r="8" spans="1:64" ht="15.75" customHeight="1" x14ac:dyDescent="0.2">
      <c r="A8" s="147" t="s">
        <v>6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4"/>
    </row>
    <row r="9" spans="1:64" ht="15.75" customHeight="1" x14ac:dyDescent="0.25">
      <c r="A9" s="2" t="s">
        <v>7</v>
      </c>
      <c r="B9" s="142" t="s">
        <v>8</v>
      </c>
      <c r="C9" s="143"/>
      <c r="D9" s="14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3"/>
      <c r="AF9" s="3"/>
      <c r="AG9" s="3"/>
      <c r="AH9" s="2">
        <v>6</v>
      </c>
      <c r="AI9" s="2">
        <v>6</v>
      </c>
      <c r="AJ9" s="2">
        <v>6</v>
      </c>
      <c r="AK9" s="2">
        <v>6</v>
      </c>
      <c r="AL9" s="6">
        <v>6</v>
      </c>
      <c r="AM9" s="2">
        <v>6</v>
      </c>
      <c r="AN9" s="2">
        <v>6</v>
      </c>
      <c r="AO9" s="2">
        <v>6</v>
      </c>
      <c r="AP9" s="2">
        <v>6</v>
      </c>
      <c r="AQ9" s="6">
        <v>6</v>
      </c>
      <c r="AR9" s="2">
        <v>6</v>
      </c>
      <c r="AS9" s="2">
        <v>6</v>
      </c>
      <c r="AT9" s="2">
        <v>6</v>
      </c>
      <c r="AU9" s="2">
        <v>6</v>
      </c>
      <c r="AV9" s="6">
        <v>6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7"/>
      <c r="BH9" s="7"/>
      <c r="BI9" s="7"/>
      <c r="BJ9" s="7"/>
      <c r="BK9" s="7"/>
      <c r="BL9" s="7"/>
    </row>
    <row r="10" spans="1:64" ht="15.75" customHeight="1" x14ac:dyDescent="0.2">
      <c r="C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C11" s="2" t="s">
        <v>0</v>
      </c>
      <c r="D11" s="2"/>
      <c r="E11" s="145" t="s">
        <v>9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4"/>
    </row>
    <row r="12" spans="1:64" ht="15.75" customHeight="1" x14ac:dyDescent="0.2">
      <c r="C12" s="142" t="s">
        <v>2</v>
      </c>
      <c r="D12" s="144"/>
      <c r="E12" s="2">
        <v>1</v>
      </c>
      <c r="F12" s="2">
        <v>2</v>
      </c>
      <c r="G12" s="2">
        <v>3</v>
      </c>
      <c r="H12" s="2">
        <v>4</v>
      </c>
      <c r="I12" s="2">
        <v>5</v>
      </c>
      <c r="J12" s="2">
        <v>6</v>
      </c>
      <c r="K12" s="2">
        <v>7</v>
      </c>
      <c r="L12" s="2">
        <v>8</v>
      </c>
      <c r="M12" s="2">
        <v>9</v>
      </c>
      <c r="N12" s="2">
        <v>10</v>
      </c>
      <c r="O12" s="2">
        <v>11</v>
      </c>
      <c r="P12" s="2">
        <v>12</v>
      </c>
      <c r="Q12" s="2">
        <v>13</v>
      </c>
      <c r="R12" s="2">
        <v>14</v>
      </c>
      <c r="S12" s="2">
        <v>15</v>
      </c>
      <c r="T12" s="2">
        <v>16</v>
      </c>
      <c r="U12" s="2">
        <v>17</v>
      </c>
      <c r="V12" s="2">
        <v>18</v>
      </c>
      <c r="W12" s="2">
        <v>19</v>
      </c>
      <c r="X12" s="2">
        <v>20</v>
      </c>
      <c r="Y12" s="2">
        <v>21</v>
      </c>
      <c r="Z12" s="2">
        <v>22</v>
      </c>
      <c r="AA12" s="2">
        <v>23</v>
      </c>
      <c r="AB12" s="2">
        <v>24</v>
      </c>
      <c r="AC12" s="2">
        <v>25</v>
      </c>
      <c r="AD12" s="2">
        <v>26</v>
      </c>
      <c r="AE12" s="2">
        <v>27</v>
      </c>
      <c r="AF12" s="2">
        <v>28</v>
      </c>
      <c r="AG12" s="2">
        <v>29</v>
      </c>
      <c r="AH12" s="2">
        <v>30</v>
      </c>
      <c r="AI12" s="2">
        <v>31</v>
      </c>
      <c r="AJ12" s="2">
        <v>32</v>
      </c>
      <c r="AK12" s="2">
        <v>33</v>
      </c>
      <c r="AL12" s="2">
        <v>34</v>
      </c>
      <c r="AM12" s="2">
        <v>35</v>
      </c>
      <c r="AN12" s="2">
        <v>36</v>
      </c>
      <c r="AO12" s="2">
        <v>37</v>
      </c>
      <c r="AP12" s="2">
        <v>38</v>
      </c>
      <c r="AQ12" s="2">
        <v>39</v>
      </c>
      <c r="AR12" s="2">
        <v>40</v>
      </c>
      <c r="AS12" s="2">
        <v>41</v>
      </c>
      <c r="AT12" s="2">
        <v>42</v>
      </c>
      <c r="AU12" s="2">
        <v>43</v>
      </c>
      <c r="AV12" s="2">
        <v>44</v>
      </c>
      <c r="AW12" s="2">
        <v>45</v>
      </c>
      <c r="AX12" s="2">
        <v>46</v>
      </c>
      <c r="AY12" s="2">
        <v>47</v>
      </c>
      <c r="AZ12" s="2">
        <v>48</v>
      </c>
      <c r="BA12" s="2">
        <v>49</v>
      </c>
      <c r="BB12" s="2">
        <v>50</v>
      </c>
      <c r="BC12" s="2">
        <v>51</v>
      </c>
      <c r="BD12" s="2">
        <v>52</v>
      </c>
      <c r="BE12" s="2">
        <v>53</v>
      </c>
      <c r="BF12" s="2">
        <v>54</v>
      </c>
      <c r="BG12" s="2">
        <v>55</v>
      </c>
      <c r="BH12" s="2">
        <v>56</v>
      </c>
      <c r="BI12" s="2">
        <v>57</v>
      </c>
      <c r="BJ12" s="2">
        <v>58</v>
      </c>
      <c r="BK12" s="2">
        <v>59</v>
      </c>
      <c r="BL12" s="2">
        <v>60</v>
      </c>
    </row>
    <row r="13" spans="1:64" ht="15.75" customHeight="1" x14ac:dyDescent="0.2">
      <c r="A13" s="147" t="s">
        <v>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4"/>
    </row>
    <row r="14" spans="1:64" ht="15.75" customHeight="1" x14ac:dyDescent="0.25">
      <c r="A14" s="2" t="s">
        <v>11</v>
      </c>
      <c r="B14" s="142" t="s">
        <v>12</v>
      </c>
      <c r="C14" s="143"/>
      <c r="D14" s="144"/>
      <c r="E14" s="2">
        <v>6</v>
      </c>
      <c r="F14" s="2">
        <v>6</v>
      </c>
      <c r="G14" s="2">
        <v>6</v>
      </c>
      <c r="H14" s="2">
        <v>6</v>
      </c>
      <c r="I14" s="2">
        <v>6</v>
      </c>
      <c r="J14" s="6">
        <v>6</v>
      </c>
      <c r="K14" s="2">
        <v>6</v>
      </c>
      <c r="L14" s="2">
        <v>6</v>
      </c>
      <c r="M14" s="2">
        <v>6</v>
      </c>
      <c r="N14" s="2">
        <v>6</v>
      </c>
      <c r="O14" s="2">
        <v>6</v>
      </c>
      <c r="P14" s="6">
        <v>6</v>
      </c>
      <c r="Q14" s="2">
        <v>6</v>
      </c>
      <c r="R14" s="2">
        <v>6</v>
      </c>
      <c r="S14" s="2">
        <v>6</v>
      </c>
      <c r="T14" s="2">
        <v>6</v>
      </c>
      <c r="U14" s="2">
        <v>6</v>
      </c>
      <c r="V14" s="6">
        <v>6</v>
      </c>
      <c r="W14" s="2"/>
      <c r="X14" s="2"/>
      <c r="Y14" s="2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7"/>
      <c r="BH14" s="7"/>
      <c r="BI14" s="7"/>
      <c r="BJ14" s="7"/>
      <c r="BK14" s="7"/>
      <c r="BL14" s="7"/>
    </row>
    <row r="15" spans="1:64" ht="15.75" customHeight="1" x14ac:dyDescent="0.25">
      <c r="A15" s="2"/>
      <c r="B15" s="142" t="s">
        <v>13</v>
      </c>
      <c r="C15" s="143"/>
      <c r="D15" s="144"/>
      <c r="E15" s="2"/>
      <c r="F15" s="3"/>
      <c r="G15" s="2">
        <v>6</v>
      </c>
      <c r="H15" s="2">
        <v>6</v>
      </c>
      <c r="I15" s="2">
        <v>6</v>
      </c>
      <c r="J15" s="2">
        <v>6</v>
      </c>
      <c r="K15" s="2">
        <v>6</v>
      </c>
      <c r="L15" s="6">
        <v>6</v>
      </c>
      <c r="M15" s="2">
        <v>6</v>
      </c>
      <c r="N15" s="2">
        <v>6</v>
      </c>
      <c r="O15" s="2">
        <v>6</v>
      </c>
      <c r="P15" s="2">
        <v>6</v>
      </c>
      <c r="Q15" s="2">
        <v>6</v>
      </c>
      <c r="R15" s="6">
        <v>6</v>
      </c>
      <c r="S15" s="2">
        <v>6</v>
      </c>
      <c r="T15" s="2">
        <v>6</v>
      </c>
      <c r="U15" s="2">
        <v>6</v>
      </c>
      <c r="V15" s="2">
        <v>6</v>
      </c>
      <c r="W15" s="2">
        <v>6</v>
      </c>
      <c r="X15" s="6">
        <v>6</v>
      </c>
      <c r="Y15" s="2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7"/>
      <c r="BH15" s="7"/>
      <c r="BI15" s="7"/>
      <c r="BJ15" s="7"/>
      <c r="BK15" s="7"/>
      <c r="BL15" s="7"/>
    </row>
    <row r="16" spans="1:64" ht="15.75" customHeight="1" x14ac:dyDescent="0.25">
      <c r="A16" s="2"/>
      <c r="B16" s="142" t="s">
        <v>14</v>
      </c>
      <c r="C16" s="143"/>
      <c r="D16" s="143"/>
      <c r="E16" s="2"/>
      <c r="F16" s="3"/>
      <c r="G16" s="3"/>
      <c r="H16" s="3"/>
      <c r="I16" s="2">
        <v>6</v>
      </c>
      <c r="J16" s="2">
        <v>6</v>
      </c>
      <c r="K16" s="2">
        <v>6</v>
      </c>
      <c r="L16" s="2">
        <v>6</v>
      </c>
      <c r="M16" s="2">
        <v>6</v>
      </c>
      <c r="N16" s="6">
        <v>6</v>
      </c>
      <c r="O16" s="2">
        <v>6</v>
      </c>
      <c r="P16" s="2">
        <v>6</v>
      </c>
      <c r="Q16" s="2">
        <v>6</v>
      </c>
      <c r="R16" s="2">
        <v>6</v>
      </c>
      <c r="S16" s="2">
        <v>6</v>
      </c>
      <c r="T16" s="6">
        <v>6</v>
      </c>
      <c r="U16" s="2">
        <v>6</v>
      </c>
      <c r="V16" s="2">
        <v>6</v>
      </c>
      <c r="W16" s="2">
        <v>6</v>
      </c>
      <c r="X16" s="2">
        <v>6</v>
      </c>
      <c r="Y16" s="2">
        <v>6</v>
      </c>
      <c r="Z16" s="6">
        <v>6</v>
      </c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7"/>
      <c r="BH16" s="7"/>
      <c r="BI16" s="7"/>
      <c r="BJ16" s="7"/>
      <c r="BK16" s="7"/>
      <c r="BL16" s="7"/>
    </row>
    <row r="17" spans="1:64" ht="15.75" customHeight="1" x14ac:dyDescent="0.25">
      <c r="A17" s="2" t="s">
        <v>15</v>
      </c>
      <c r="B17" s="142" t="s">
        <v>16</v>
      </c>
      <c r="C17" s="143"/>
      <c r="D17" s="143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  <c r="U17" s="2"/>
      <c r="V17" s="2"/>
      <c r="W17" s="2"/>
      <c r="X17" s="2">
        <v>6</v>
      </c>
      <c r="Y17" s="2">
        <v>6</v>
      </c>
      <c r="Z17" s="2">
        <v>6</v>
      </c>
      <c r="AA17" s="2">
        <v>6</v>
      </c>
      <c r="AB17" s="6">
        <v>6</v>
      </c>
      <c r="AC17" s="2">
        <v>6</v>
      </c>
      <c r="AD17" s="2">
        <v>6</v>
      </c>
      <c r="AE17" s="2">
        <v>6</v>
      </c>
      <c r="AF17" s="2">
        <v>6</v>
      </c>
      <c r="AG17" s="6">
        <v>6</v>
      </c>
      <c r="AH17" s="2">
        <v>6</v>
      </c>
      <c r="AI17" s="2">
        <v>6</v>
      </c>
      <c r="AJ17" s="2">
        <v>6</v>
      </c>
      <c r="AK17" s="2">
        <v>6</v>
      </c>
      <c r="AL17" s="6">
        <v>6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7"/>
      <c r="BH17" s="7"/>
      <c r="BI17" s="7"/>
      <c r="BJ17" s="7"/>
      <c r="BK17" s="7"/>
      <c r="BL17" s="7"/>
    </row>
    <row r="18" spans="1:64" ht="15.75" customHeight="1" x14ac:dyDescent="0.25">
      <c r="A18" s="2"/>
      <c r="B18" s="142" t="s">
        <v>17</v>
      </c>
      <c r="C18" s="143"/>
      <c r="D18" s="143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  <c r="U18" s="2"/>
      <c r="V18" s="2"/>
      <c r="W18" s="2"/>
      <c r="X18" s="2"/>
      <c r="Y18" s="2"/>
      <c r="Z18" s="2">
        <v>6</v>
      </c>
      <c r="AA18" s="2">
        <v>6</v>
      </c>
      <c r="AB18" s="2">
        <v>6</v>
      </c>
      <c r="AC18" s="2">
        <v>6</v>
      </c>
      <c r="AD18" s="6">
        <v>6</v>
      </c>
      <c r="AE18" s="2">
        <v>6</v>
      </c>
      <c r="AF18" s="2">
        <v>6</v>
      </c>
      <c r="AG18" s="2">
        <v>6</v>
      </c>
      <c r="AH18" s="2">
        <v>6</v>
      </c>
      <c r="AI18" s="6">
        <v>6</v>
      </c>
      <c r="AJ18" s="2">
        <v>6</v>
      </c>
      <c r="AK18" s="2">
        <v>6</v>
      </c>
      <c r="AL18" s="2">
        <v>6</v>
      </c>
      <c r="AM18" s="2">
        <v>6</v>
      </c>
      <c r="AN18" s="6">
        <v>6</v>
      </c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7"/>
      <c r="BH18" s="7"/>
      <c r="BI18" s="7"/>
      <c r="BJ18" s="7"/>
      <c r="BK18" s="7"/>
      <c r="BL18" s="7"/>
    </row>
    <row r="19" spans="1:64" ht="15.75" customHeight="1" x14ac:dyDescent="0.25">
      <c r="A19" s="2"/>
      <c r="B19" s="142" t="s">
        <v>18</v>
      </c>
      <c r="C19" s="143"/>
      <c r="D19" s="143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>
        <v>6</v>
      </c>
      <c r="AC19" s="2">
        <v>6</v>
      </c>
      <c r="AD19" s="2">
        <v>6</v>
      </c>
      <c r="AE19" s="2">
        <v>6</v>
      </c>
      <c r="AF19" s="6">
        <v>6</v>
      </c>
      <c r="AG19" s="2">
        <v>6</v>
      </c>
      <c r="AH19" s="2">
        <v>6</v>
      </c>
      <c r="AI19" s="2">
        <v>6</v>
      </c>
      <c r="AJ19" s="2">
        <v>6</v>
      </c>
      <c r="AK19" s="6">
        <v>6</v>
      </c>
      <c r="AL19" s="2">
        <v>6</v>
      </c>
      <c r="AM19" s="2">
        <v>6</v>
      </c>
      <c r="AN19" s="2">
        <v>6</v>
      </c>
      <c r="AO19" s="2">
        <v>6</v>
      </c>
      <c r="AP19" s="6">
        <v>6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7"/>
      <c r="BH19" s="7"/>
      <c r="BI19" s="7"/>
      <c r="BJ19" s="7"/>
      <c r="BK19" s="7"/>
      <c r="BL19" s="7"/>
    </row>
    <row r="20" spans="1:64" ht="15.75" customHeight="1" x14ac:dyDescent="0.25">
      <c r="A20" s="2"/>
      <c r="B20" s="142" t="s">
        <v>19</v>
      </c>
      <c r="C20" s="143"/>
      <c r="D20" s="143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>
        <v>6</v>
      </c>
      <c r="AE20" s="2">
        <v>6</v>
      </c>
      <c r="AF20" s="2">
        <v>6</v>
      </c>
      <c r="AG20" s="2">
        <v>6</v>
      </c>
      <c r="AH20" s="6">
        <v>6</v>
      </c>
      <c r="AI20" s="2">
        <v>6</v>
      </c>
      <c r="AJ20" s="2">
        <v>6</v>
      </c>
      <c r="AK20" s="2">
        <v>6</v>
      </c>
      <c r="AL20" s="2">
        <v>6</v>
      </c>
      <c r="AM20" s="6">
        <v>6</v>
      </c>
      <c r="AN20" s="2">
        <v>6</v>
      </c>
      <c r="AO20" s="2">
        <v>6</v>
      </c>
      <c r="AP20" s="2">
        <v>6</v>
      </c>
      <c r="AQ20" s="2">
        <v>6</v>
      </c>
      <c r="AR20" s="6">
        <v>6</v>
      </c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7"/>
      <c r="BH20" s="7"/>
      <c r="BI20" s="7"/>
      <c r="BJ20" s="7"/>
      <c r="BK20" s="7"/>
      <c r="BL20" s="7"/>
    </row>
    <row r="21" spans="1:64" ht="15.75" customHeight="1" x14ac:dyDescent="0.2">
      <c r="A21" s="147" t="s">
        <v>20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9"/>
    </row>
    <row r="22" spans="1:64" ht="15.75" customHeight="1" x14ac:dyDescent="0.2">
      <c r="A22" s="2"/>
      <c r="B22" s="142" t="s">
        <v>21</v>
      </c>
      <c r="C22" s="143"/>
      <c r="D22" s="143"/>
      <c r="E22" s="2">
        <f t="shared" ref="E22:BL22" si="0">SUM(E13:E21)</f>
        <v>6</v>
      </c>
      <c r="F22" s="2">
        <f t="shared" si="0"/>
        <v>6</v>
      </c>
      <c r="G22" s="2">
        <f t="shared" si="0"/>
        <v>12</v>
      </c>
      <c r="H22" s="2">
        <f t="shared" si="0"/>
        <v>12</v>
      </c>
      <c r="I22" s="2">
        <f t="shared" si="0"/>
        <v>18</v>
      </c>
      <c r="J22" s="2">
        <f t="shared" si="0"/>
        <v>18</v>
      </c>
      <c r="K22" s="2">
        <f t="shared" si="0"/>
        <v>18</v>
      </c>
      <c r="L22" s="2">
        <f t="shared" si="0"/>
        <v>18</v>
      </c>
      <c r="M22" s="2">
        <f t="shared" si="0"/>
        <v>18</v>
      </c>
      <c r="N22" s="2">
        <f t="shared" si="0"/>
        <v>18</v>
      </c>
      <c r="O22" s="2">
        <f t="shared" si="0"/>
        <v>18</v>
      </c>
      <c r="P22" s="2">
        <f t="shared" si="0"/>
        <v>18</v>
      </c>
      <c r="Q22" s="2">
        <f t="shared" si="0"/>
        <v>18</v>
      </c>
      <c r="R22" s="2">
        <f t="shared" si="0"/>
        <v>18</v>
      </c>
      <c r="S22" s="2">
        <f t="shared" si="0"/>
        <v>18</v>
      </c>
      <c r="T22" s="2">
        <f t="shared" si="0"/>
        <v>18</v>
      </c>
      <c r="U22" s="2">
        <f t="shared" si="0"/>
        <v>18</v>
      </c>
      <c r="V22" s="2">
        <f t="shared" si="0"/>
        <v>18</v>
      </c>
      <c r="W22" s="2">
        <f t="shared" si="0"/>
        <v>12</v>
      </c>
      <c r="X22" s="2">
        <f t="shared" si="0"/>
        <v>18</v>
      </c>
      <c r="Y22" s="2">
        <f t="shared" si="0"/>
        <v>12</v>
      </c>
      <c r="Z22" s="2">
        <f t="shared" si="0"/>
        <v>18</v>
      </c>
      <c r="AA22" s="2">
        <f t="shared" si="0"/>
        <v>12</v>
      </c>
      <c r="AB22" s="2">
        <f t="shared" si="0"/>
        <v>18</v>
      </c>
      <c r="AC22" s="2">
        <f t="shared" si="0"/>
        <v>18</v>
      </c>
      <c r="AD22" s="2">
        <f t="shared" si="0"/>
        <v>24</v>
      </c>
      <c r="AE22" s="2">
        <f t="shared" si="0"/>
        <v>24</v>
      </c>
      <c r="AF22" s="2">
        <f t="shared" si="0"/>
        <v>24</v>
      </c>
      <c r="AG22" s="2">
        <f t="shared" si="0"/>
        <v>24</v>
      </c>
      <c r="AH22" s="2">
        <f t="shared" si="0"/>
        <v>24</v>
      </c>
      <c r="AI22" s="2">
        <f t="shared" si="0"/>
        <v>24</v>
      </c>
      <c r="AJ22" s="2">
        <f t="shared" si="0"/>
        <v>24</v>
      </c>
      <c r="AK22" s="2">
        <f t="shared" si="0"/>
        <v>24</v>
      </c>
      <c r="AL22" s="2">
        <f t="shared" si="0"/>
        <v>24</v>
      </c>
      <c r="AM22" s="2">
        <f t="shared" si="0"/>
        <v>18</v>
      </c>
      <c r="AN22" s="2">
        <f t="shared" si="0"/>
        <v>18</v>
      </c>
      <c r="AO22" s="2">
        <f t="shared" si="0"/>
        <v>12</v>
      </c>
      <c r="AP22" s="2">
        <f t="shared" si="0"/>
        <v>12</v>
      </c>
      <c r="AQ22" s="2">
        <f t="shared" si="0"/>
        <v>6</v>
      </c>
      <c r="AR22" s="2">
        <f t="shared" si="0"/>
        <v>6</v>
      </c>
      <c r="AS22" s="2">
        <f t="shared" si="0"/>
        <v>0</v>
      </c>
      <c r="AT22" s="2">
        <f t="shared" si="0"/>
        <v>0</v>
      </c>
      <c r="AU22" s="2">
        <f t="shared" si="0"/>
        <v>0</v>
      </c>
      <c r="AV22" s="2">
        <f t="shared" si="0"/>
        <v>0</v>
      </c>
      <c r="AW22" s="2">
        <f t="shared" si="0"/>
        <v>0</v>
      </c>
      <c r="AX22" s="2">
        <f t="shared" si="0"/>
        <v>0</v>
      </c>
      <c r="AY22" s="2">
        <f t="shared" si="0"/>
        <v>0</v>
      </c>
      <c r="AZ22" s="2">
        <f t="shared" si="0"/>
        <v>0</v>
      </c>
      <c r="BA22" s="2">
        <f t="shared" si="0"/>
        <v>0</v>
      </c>
      <c r="BB22" s="2">
        <f t="shared" si="0"/>
        <v>0</v>
      </c>
      <c r="BC22" s="2">
        <f t="shared" si="0"/>
        <v>0</v>
      </c>
      <c r="BD22" s="2">
        <f t="shared" si="0"/>
        <v>0</v>
      </c>
      <c r="BE22" s="2">
        <f t="shared" si="0"/>
        <v>0</v>
      </c>
      <c r="BF22" s="2">
        <f t="shared" si="0"/>
        <v>0</v>
      </c>
      <c r="BG22" s="2">
        <f t="shared" si="0"/>
        <v>0</v>
      </c>
      <c r="BH22" s="2">
        <f t="shared" si="0"/>
        <v>0</v>
      </c>
      <c r="BI22" s="2">
        <f t="shared" si="0"/>
        <v>0</v>
      </c>
      <c r="BJ22" s="2">
        <f t="shared" si="0"/>
        <v>0</v>
      </c>
      <c r="BK22" s="2">
        <f t="shared" si="0"/>
        <v>0</v>
      </c>
      <c r="BL22" s="2">
        <f t="shared" si="0"/>
        <v>0</v>
      </c>
    </row>
    <row r="23" spans="1:64" ht="15.75" customHeight="1" x14ac:dyDescent="0.2"/>
    <row r="24" spans="1:64" ht="15.75" customHeight="1" x14ac:dyDescent="0.2">
      <c r="C24" s="2" t="s">
        <v>0</v>
      </c>
      <c r="D24" s="2"/>
      <c r="E24" s="145" t="s">
        <v>22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4"/>
    </row>
    <row r="25" spans="1:64" ht="15.75" customHeight="1" x14ac:dyDescent="0.2">
      <c r="C25" s="142" t="s">
        <v>2</v>
      </c>
      <c r="D25" s="144"/>
      <c r="E25" s="2">
        <v>1</v>
      </c>
      <c r="F25" s="2">
        <v>2</v>
      </c>
      <c r="G25" s="2">
        <v>3</v>
      </c>
      <c r="H25" s="2">
        <v>4</v>
      </c>
      <c r="I25" s="2">
        <v>5</v>
      </c>
      <c r="J25" s="2">
        <v>6</v>
      </c>
      <c r="K25" s="2">
        <v>7</v>
      </c>
      <c r="L25" s="2">
        <v>8</v>
      </c>
      <c r="M25" s="2">
        <v>9</v>
      </c>
      <c r="N25" s="2">
        <v>10</v>
      </c>
      <c r="O25" s="2">
        <v>11</v>
      </c>
      <c r="P25" s="2">
        <v>12</v>
      </c>
      <c r="Q25" s="2">
        <v>13</v>
      </c>
      <c r="R25" s="2">
        <v>14</v>
      </c>
      <c r="S25" s="2">
        <v>15</v>
      </c>
      <c r="T25" s="2">
        <v>16</v>
      </c>
      <c r="U25" s="2">
        <v>17</v>
      </c>
      <c r="V25" s="2">
        <v>18</v>
      </c>
      <c r="W25" s="2">
        <v>19</v>
      </c>
      <c r="X25" s="2">
        <v>20</v>
      </c>
      <c r="Y25" s="2">
        <v>21</v>
      </c>
      <c r="Z25" s="2">
        <v>22</v>
      </c>
      <c r="AA25" s="2">
        <v>23</v>
      </c>
      <c r="AB25" s="2">
        <v>24</v>
      </c>
      <c r="AC25" s="2">
        <v>25</v>
      </c>
      <c r="AD25" s="2">
        <v>26</v>
      </c>
      <c r="AE25" s="2">
        <v>27</v>
      </c>
      <c r="AF25" s="2">
        <v>28</v>
      </c>
      <c r="AG25" s="2">
        <v>29</v>
      </c>
      <c r="AH25" s="2">
        <v>30</v>
      </c>
      <c r="AI25" s="2">
        <v>31</v>
      </c>
      <c r="AJ25" s="2">
        <v>32</v>
      </c>
      <c r="AK25" s="2">
        <v>33</v>
      </c>
      <c r="AL25" s="2">
        <v>34</v>
      </c>
      <c r="AM25" s="2">
        <v>35</v>
      </c>
      <c r="AN25" s="2">
        <v>36</v>
      </c>
      <c r="AO25" s="2">
        <v>37</v>
      </c>
      <c r="AP25" s="2">
        <v>38</v>
      </c>
      <c r="AQ25" s="2">
        <v>39</v>
      </c>
      <c r="AR25" s="2">
        <v>40</v>
      </c>
      <c r="AS25" s="2">
        <v>41</v>
      </c>
      <c r="AT25" s="2">
        <v>42</v>
      </c>
      <c r="AU25" s="2">
        <v>43</v>
      </c>
      <c r="AV25" s="2">
        <v>44</v>
      </c>
      <c r="AW25" s="2">
        <v>45</v>
      </c>
      <c r="AX25" s="2">
        <v>46</v>
      </c>
      <c r="AY25" s="2">
        <v>47</v>
      </c>
      <c r="AZ25" s="2">
        <v>48</v>
      </c>
      <c r="BA25" s="2">
        <v>49</v>
      </c>
      <c r="BB25" s="2">
        <v>50</v>
      </c>
      <c r="BC25" s="2">
        <v>51</v>
      </c>
      <c r="BD25" s="2">
        <v>52</v>
      </c>
      <c r="BE25" s="2">
        <v>53</v>
      </c>
      <c r="BF25" s="2">
        <v>54</v>
      </c>
      <c r="BG25" s="2">
        <v>55</v>
      </c>
      <c r="BH25" s="2">
        <v>56</v>
      </c>
      <c r="BI25" s="2">
        <v>57</v>
      </c>
      <c r="BJ25" s="2">
        <v>58</v>
      </c>
      <c r="BK25" s="2">
        <v>59</v>
      </c>
      <c r="BL25" s="2">
        <v>60</v>
      </c>
    </row>
    <row r="26" spans="1:64" ht="15.75" customHeight="1" x14ac:dyDescent="0.2">
      <c r="A26" s="147" t="s">
        <v>23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4"/>
    </row>
    <row r="27" spans="1:64" ht="15.75" customHeight="1" x14ac:dyDescent="0.25">
      <c r="A27" s="2" t="s">
        <v>24</v>
      </c>
      <c r="B27" s="142" t="s">
        <v>25</v>
      </c>
      <c r="C27" s="143"/>
      <c r="D27" s="144"/>
      <c r="E27" s="2">
        <v>6</v>
      </c>
      <c r="F27" s="2">
        <v>6</v>
      </c>
      <c r="G27" s="6">
        <v>6</v>
      </c>
      <c r="H27" s="2">
        <v>6</v>
      </c>
      <c r="I27" s="2">
        <v>6</v>
      </c>
      <c r="J27" s="6">
        <v>6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7"/>
      <c r="BE27" s="7"/>
      <c r="BF27" s="7"/>
      <c r="BG27" s="7"/>
      <c r="BH27" s="7"/>
      <c r="BI27" s="7"/>
      <c r="BJ27" s="7"/>
      <c r="BK27" s="7"/>
      <c r="BL27" s="7"/>
    </row>
    <row r="28" spans="1:64" ht="15.75" customHeight="1" x14ac:dyDescent="0.25">
      <c r="A28" s="2"/>
      <c r="B28" s="142" t="s">
        <v>26</v>
      </c>
      <c r="C28" s="143"/>
      <c r="D28" s="144"/>
      <c r="E28" s="2"/>
      <c r="F28" s="2">
        <v>6</v>
      </c>
      <c r="G28" s="2">
        <v>6</v>
      </c>
      <c r="H28" s="6">
        <v>6</v>
      </c>
      <c r="I28" s="2">
        <v>6</v>
      </c>
      <c r="J28" s="2">
        <v>6</v>
      </c>
      <c r="K28" s="6">
        <v>6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7"/>
      <c r="BE28" s="7"/>
      <c r="BF28" s="7"/>
      <c r="BG28" s="7"/>
      <c r="BH28" s="7"/>
      <c r="BI28" s="7"/>
      <c r="BJ28" s="7"/>
      <c r="BK28" s="7"/>
      <c r="BL28" s="7"/>
    </row>
    <row r="29" spans="1:64" ht="15.75" customHeight="1" x14ac:dyDescent="0.25">
      <c r="A29" s="2"/>
      <c r="B29" s="142" t="s">
        <v>27</v>
      </c>
      <c r="C29" s="143"/>
      <c r="D29" s="144"/>
      <c r="E29" s="2"/>
      <c r="F29" s="2"/>
      <c r="G29" s="2">
        <v>6</v>
      </c>
      <c r="H29" s="2">
        <v>6</v>
      </c>
      <c r="I29" s="6">
        <v>6</v>
      </c>
      <c r="J29" s="2">
        <v>6</v>
      </c>
      <c r="K29" s="2">
        <v>6</v>
      </c>
      <c r="L29" s="6">
        <v>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7"/>
      <c r="BE29" s="7"/>
      <c r="BF29" s="7"/>
      <c r="BG29" s="7"/>
      <c r="BH29" s="7"/>
      <c r="BI29" s="7"/>
      <c r="BJ29" s="7"/>
      <c r="BK29" s="7"/>
      <c r="BL29" s="7"/>
    </row>
    <row r="30" spans="1:64" ht="15.75" customHeight="1" x14ac:dyDescent="0.25">
      <c r="A30" s="2"/>
      <c r="B30" s="142" t="s">
        <v>28</v>
      </c>
      <c r="C30" s="143"/>
      <c r="D30" s="144"/>
      <c r="E30" s="2"/>
      <c r="F30" s="2"/>
      <c r="G30" s="2"/>
      <c r="H30" s="2"/>
      <c r="I30" s="2"/>
      <c r="J30" s="2"/>
      <c r="K30" s="2">
        <v>6</v>
      </c>
      <c r="L30" s="2">
        <v>6</v>
      </c>
      <c r="M30" s="6">
        <v>6</v>
      </c>
      <c r="N30" s="2">
        <v>6</v>
      </c>
      <c r="O30" s="2">
        <v>6</v>
      </c>
      <c r="P30" s="6">
        <v>6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7"/>
      <c r="BE30" s="7"/>
      <c r="BF30" s="7"/>
      <c r="BG30" s="7"/>
      <c r="BH30" s="7"/>
      <c r="BI30" s="7"/>
      <c r="BJ30" s="7"/>
      <c r="BK30" s="7"/>
      <c r="BL30" s="7"/>
    </row>
    <row r="31" spans="1:64" ht="15.75" customHeight="1" x14ac:dyDescent="0.25">
      <c r="A31" s="2"/>
      <c r="B31" s="142" t="s">
        <v>29</v>
      </c>
      <c r="C31" s="143"/>
      <c r="D31" s="144"/>
      <c r="E31" s="2"/>
      <c r="F31" s="2"/>
      <c r="G31" s="2"/>
      <c r="H31" s="2"/>
      <c r="I31" s="2"/>
      <c r="J31" s="2"/>
      <c r="K31" s="2"/>
      <c r="L31" s="2">
        <v>6</v>
      </c>
      <c r="M31" s="2">
        <v>6</v>
      </c>
      <c r="N31" s="6">
        <v>6</v>
      </c>
      <c r="O31" s="2">
        <v>6</v>
      </c>
      <c r="P31" s="2">
        <v>6</v>
      </c>
      <c r="Q31" s="6">
        <v>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7"/>
      <c r="BE31" s="7"/>
      <c r="BF31" s="7"/>
      <c r="BG31" s="7"/>
      <c r="BH31" s="7"/>
      <c r="BI31" s="7"/>
      <c r="BJ31" s="7"/>
      <c r="BK31" s="7"/>
      <c r="BL31" s="7"/>
    </row>
    <row r="32" spans="1:64" ht="15.75" customHeight="1" x14ac:dyDescent="0.2">
      <c r="A32" s="147" t="s">
        <v>30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4"/>
    </row>
    <row r="33" spans="1:64" ht="15.75" customHeight="1" x14ac:dyDescent="0.25">
      <c r="A33" s="2" t="s">
        <v>31</v>
      </c>
      <c r="B33" s="142" t="s">
        <v>12</v>
      </c>
      <c r="C33" s="143"/>
      <c r="D33" s="144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v>6</v>
      </c>
      <c r="AI33" s="2">
        <v>6</v>
      </c>
      <c r="AJ33" s="2">
        <v>6</v>
      </c>
      <c r="AK33" s="2">
        <v>6</v>
      </c>
      <c r="AL33" s="2">
        <v>6</v>
      </c>
      <c r="AM33" s="6">
        <v>6</v>
      </c>
      <c r="AN33" s="2">
        <v>6</v>
      </c>
      <c r="AO33" s="2">
        <v>6</v>
      </c>
      <c r="AP33" s="2">
        <v>6</v>
      </c>
      <c r="AQ33" s="2">
        <v>6</v>
      </c>
      <c r="AR33" s="2">
        <v>6</v>
      </c>
      <c r="AS33" s="6">
        <v>6</v>
      </c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7"/>
    </row>
    <row r="34" spans="1:64" ht="15.75" customHeight="1" x14ac:dyDescent="0.25">
      <c r="A34" s="2"/>
      <c r="B34" s="142" t="s">
        <v>13</v>
      </c>
      <c r="C34" s="143"/>
      <c r="D34" s="144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3"/>
      <c r="AJ34" s="2">
        <v>6</v>
      </c>
      <c r="AK34" s="2">
        <v>6</v>
      </c>
      <c r="AL34" s="2">
        <v>6</v>
      </c>
      <c r="AM34" s="2">
        <v>6</v>
      </c>
      <c r="AN34" s="2">
        <v>6</v>
      </c>
      <c r="AO34" s="6">
        <v>6</v>
      </c>
      <c r="AP34" s="2">
        <v>6</v>
      </c>
      <c r="AQ34" s="2">
        <v>6</v>
      </c>
      <c r="AR34" s="2">
        <v>6</v>
      </c>
      <c r="AS34" s="2">
        <v>6</v>
      </c>
      <c r="AT34" s="2">
        <v>6</v>
      </c>
      <c r="AU34" s="6">
        <v>6</v>
      </c>
      <c r="AV34" s="3"/>
      <c r="AW34" s="3"/>
      <c r="AX34" s="3"/>
      <c r="AY34" s="3"/>
      <c r="AZ34" s="3"/>
      <c r="BA34" s="3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7"/>
    </row>
    <row r="35" spans="1:64" ht="15.75" customHeight="1" x14ac:dyDescent="0.25">
      <c r="A35" s="2"/>
      <c r="B35" s="142" t="s">
        <v>14</v>
      </c>
      <c r="C35" s="143"/>
      <c r="D35" s="143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3"/>
      <c r="AK35" s="3"/>
      <c r="AL35" s="2">
        <v>6</v>
      </c>
      <c r="AM35" s="2">
        <v>6</v>
      </c>
      <c r="AN35" s="2">
        <v>6</v>
      </c>
      <c r="AO35" s="2">
        <v>6</v>
      </c>
      <c r="AP35" s="2">
        <v>6</v>
      </c>
      <c r="AQ35" s="6">
        <v>6</v>
      </c>
      <c r="AR35" s="2">
        <v>6</v>
      </c>
      <c r="AS35" s="2">
        <v>6</v>
      </c>
      <c r="AT35" s="2">
        <v>6</v>
      </c>
      <c r="AU35" s="2">
        <v>6</v>
      </c>
      <c r="AV35" s="2">
        <v>6</v>
      </c>
      <c r="AW35" s="6">
        <v>6</v>
      </c>
      <c r="AX35" s="3"/>
      <c r="AY35" s="3"/>
      <c r="AZ35" s="3"/>
      <c r="BA35" s="3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7"/>
    </row>
    <row r="36" spans="1:64" ht="15.75" customHeight="1" x14ac:dyDescent="0.25">
      <c r="A36" s="2"/>
      <c r="B36" s="142" t="s">
        <v>16</v>
      </c>
      <c r="C36" s="143"/>
      <c r="D36" s="143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2">
        <v>6</v>
      </c>
      <c r="AU36" s="2">
        <v>6</v>
      </c>
      <c r="AV36" s="2">
        <v>6</v>
      </c>
      <c r="AW36" s="2">
        <v>6</v>
      </c>
      <c r="AX36" s="6">
        <v>6</v>
      </c>
      <c r="AY36" s="2">
        <v>6</v>
      </c>
      <c r="AZ36" s="2">
        <v>6</v>
      </c>
      <c r="BA36" s="2">
        <v>6</v>
      </c>
      <c r="BB36" s="2">
        <v>6</v>
      </c>
      <c r="BC36" s="6">
        <v>6</v>
      </c>
      <c r="BD36" s="2"/>
      <c r="BE36" s="2"/>
      <c r="BF36" s="2"/>
      <c r="BG36" s="2"/>
      <c r="BH36" s="2"/>
      <c r="BI36" s="2"/>
      <c r="BJ36" s="2"/>
      <c r="BK36" s="2"/>
      <c r="BL36" s="7"/>
    </row>
    <row r="37" spans="1:64" ht="15.75" customHeight="1" x14ac:dyDescent="0.25">
      <c r="A37" s="2"/>
      <c r="B37" s="142" t="s">
        <v>17</v>
      </c>
      <c r="C37" s="143"/>
      <c r="D37" s="143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>
        <v>6</v>
      </c>
      <c r="AW37" s="2">
        <v>6</v>
      </c>
      <c r="AX37" s="2">
        <v>6</v>
      </c>
      <c r="AY37" s="2">
        <v>6</v>
      </c>
      <c r="AZ37" s="6">
        <v>6</v>
      </c>
      <c r="BA37" s="2">
        <v>6</v>
      </c>
      <c r="BB37" s="2">
        <v>6</v>
      </c>
      <c r="BC37" s="2">
        <v>6</v>
      </c>
      <c r="BD37" s="2">
        <v>6</v>
      </c>
      <c r="BE37" s="6">
        <v>6</v>
      </c>
      <c r="BF37" s="2"/>
      <c r="BG37" s="2"/>
      <c r="BH37" s="2"/>
      <c r="BI37" s="2"/>
      <c r="BJ37" s="2"/>
      <c r="BK37" s="2"/>
      <c r="BL37" s="7"/>
    </row>
    <row r="38" spans="1:64" ht="15.75" customHeight="1" x14ac:dyDescent="0.25">
      <c r="A38" s="2"/>
      <c r="B38" s="142" t="s">
        <v>18</v>
      </c>
      <c r="C38" s="143"/>
      <c r="D38" s="143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2">
        <v>6</v>
      </c>
      <c r="AY38" s="2">
        <v>6</v>
      </c>
      <c r="AZ38" s="2">
        <v>6</v>
      </c>
      <c r="BA38" s="2">
        <v>6</v>
      </c>
      <c r="BB38" s="6">
        <v>6</v>
      </c>
      <c r="BC38" s="2">
        <v>6</v>
      </c>
      <c r="BD38" s="2">
        <v>6</v>
      </c>
      <c r="BE38" s="2">
        <v>6</v>
      </c>
      <c r="BF38" s="2">
        <v>6</v>
      </c>
      <c r="BG38" s="6">
        <v>6</v>
      </c>
      <c r="BH38" s="2"/>
      <c r="BI38" s="2"/>
      <c r="BJ38" s="2"/>
      <c r="BK38" s="2"/>
      <c r="BL38" s="7"/>
    </row>
    <row r="39" spans="1:64" ht="15.75" customHeight="1" x14ac:dyDescent="0.25">
      <c r="A39" s="2"/>
      <c r="B39" s="142" t="s">
        <v>19</v>
      </c>
      <c r="C39" s="143"/>
      <c r="D39" s="143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2">
        <v>6</v>
      </c>
      <c r="BA39" s="2">
        <v>6</v>
      </c>
      <c r="BB39" s="2">
        <v>6</v>
      </c>
      <c r="BC39" s="2">
        <v>6</v>
      </c>
      <c r="BD39" s="6">
        <v>6</v>
      </c>
      <c r="BE39" s="2">
        <v>6</v>
      </c>
      <c r="BF39" s="2">
        <v>6</v>
      </c>
      <c r="BG39" s="2">
        <v>6</v>
      </c>
      <c r="BH39" s="2">
        <v>6</v>
      </c>
      <c r="BI39" s="6">
        <v>6</v>
      </c>
      <c r="BJ39" s="2"/>
      <c r="BK39" s="2"/>
      <c r="BL39" s="7"/>
    </row>
    <row r="40" spans="1:64" ht="15.75" customHeight="1" x14ac:dyDescent="0.25">
      <c r="A40" s="2"/>
      <c r="B40" s="142" t="s">
        <v>32</v>
      </c>
      <c r="C40" s="143"/>
      <c r="D40" s="143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>
        <v>6</v>
      </c>
      <c r="BC40" s="2">
        <v>6</v>
      </c>
      <c r="BD40" s="2">
        <v>6</v>
      </c>
      <c r="BE40" s="2">
        <v>6</v>
      </c>
      <c r="BF40" s="6">
        <v>6</v>
      </c>
      <c r="BG40" s="2">
        <v>6</v>
      </c>
      <c r="BH40" s="2">
        <v>6</v>
      </c>
      <c r="BI40" s="2">
        <v>6</v>
      </c>
      <c r="BJ40" s="2">
        <v>6</v>
      </c>
      <c r="BK40" s="6">
        <v>6</v>
      </c>
      <c r="BL40" s="7"/>
    </row>
    <row r="41" spans="1:64" ht="15.75" customHeight="1" x14ac:dyDescent="0.2">
      <c r="A41" s="147" t="s">
        <v>20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9"/>
    </row>
    <row r="42" spans="1:64" ht="15.75" customHeight="1" x14ac:dyDescent="0.2">
      <c r="A42" s="2"/>
      <c r="B42" s="142" t="s">
        <v>21</v>
      </c>
      <c r="C42" s="143"/>
      <c r="D42" s="143"/>
      <c r="E42" s="2">
        <f t="shared" ref="E42:BL42" si="1">SUM(E27:E41)</f>
        <v>6</v>
      </c>
      <c r="F42" s="2">
        <f t="shared" si="1"/>
        <v>12</v>
      </c>
      <c r="G42" s="2">
        <f t="shared" si="1"/>
        <v>18</v>
      </c>
      <c r="H42" s="2">
        <f t="shared" si="1"/>
        <v>18</v>
      </c>
      <c r="I42" s="2">
        <f t="shared" si="1"/>
        <v>18</v>
      </c>
      <c r="J42" s="2">
        <f t="shared" si="1"/>
        <v>18</v>
      </c>
      <c r="K42" s="2">
        <f t="shared" si="1"/>
        <v>18</v>
      </c>
      <c r="L42" s="2">
        <f t="shared" si="1"/>
        <v>18</v>
      </c>
      <c r="M42" s="2">
        <f t="shared" si="1"/>
        <v>12</v>
      </c>
      <c r="N42" s="2">
        <f t="shared" si="1"/>
        <v>12</v>
      </c>
      <c r="O42" s="2">
        <f t="shared" si="1"/>
        <v>12</v>
      </c>
      <c r="P42" s="2">
        <f t="shared" si="1"/>
        <v>12</v>
      </c>
      <c r="Q42" s="2">
        <f t="shared" si="1"/>
        <v>6</v>
      </c>
      <c r="R42" s="2">
        <f t="shared" si="1"/>
        <v>0</v>
      </c>
      <c r="S42" s="2">
        <f t="shared" si="1"/>
        <v>0</v>
      </c>
      <c r="T42" s="2">
        <f t="shared" si="1"/>
        <v>0</v>
      </c>
      <c r="U42" s="2">
        <f t="shared" si="1"/>
        <v>0</v>
      </c>
      <c r="V42" s="2">
        <f t="shared" si="1"/>
        <v>0</v>
      </c>
      <c r="W42" s="2">
        <f t="shared" si="1"/>
        <v>0</v>
      </c>
      <c r="X42" s="2">
        <f t="shared" si="1"/>
        <v>0</v>
      </c>
      <c r="Y42" s="2">
        <f t="shared" si="1"/>
        <v>0</v>
      </c>
      <c r="Z42" s="2">
        <f t="shared" si="1"/>
        <v>0</v>
      </c>
      <c r="AA42" s="2">
        <f t="shared" si="1"/>
        <v>0</v>
      </c>
      <c r="AB42" s="2">
        <f t="shared" si="1"/>
        <v>0</v>
      </c>
      <c r="AC42" s="2">
        <f t="shared" si="1"/>
        <v>0</v>
      </c>
      <c r="AD42" s="2">
        <f t="shared" si="1"/>
        <v>0</v>
      </c>
      <c r="AE42" s="2">
        <f t="shared" si="1"/>
        <v>0</v>
      </c>
      <c r="AF42" s="2">
        <f t="shared" si="1"/>
        <v>0</v>
      </c>
      <c r="AG42" s="2">
        <f t="shared" si="1"/>
        <v>0</v>
      </c>
      <c r="AH42" s="2">
        <f t="shared" si="1"/>
        <v>6</v>
      </c>
      <c r="AI42" s="2">
        <f t="shared" si="1"/>
        <v>6</v>
      </c>
      <c r="AJ42" s="2">
        <f t="shared" si="1"/>
        <v>12</v>
      </c>
      <c r="AK42" s="2">
        <f t="shared" si="1"/>
        <v>12</v>
      </c>
      <c r="AL42" s="2">
        <f t="shared" si="1"/>
        <v>18</v>
      </c>
      <c r="AM42" s="2">
        <f t="shared" si="1"/>
        <v>18</v>
      </c>
      <c r="AN42" s="2">
        <f t="shared" si="1"/>
        <v>18</v>
      </c>
      <c r="AO42" s="2">
        <f t="shared" si="1"/>
        <v>18</v>
      </c>
      <c r="AP42" s="2">
        <f t="shared" si="1"/>
        <v>18</v>
      </c>
      <c r="AQ42" s="2">
        <f t="shared" si="1"/>
        <v>18</v>
      </c>
      <c r="AR42" s="2">
        <f t="shared" si="1"/>
        <v>18</v>
      </c>
      <c r="AS42" s="2">
        <f t="shared" si="1"/>
        <v>18</v>
      </c>
      <c r="AT42" s="2">
        <f t="shared" si="1"/>
        <v>18</v>
      </c>
      <c r="AU42" s="2">
        <f t="shared" si="1"/>
        <v>18</v>
      </c>
      <c r="AV42" s="2">
        <f t="shared" si="1"/>
        <v>18</v>
      </c>
      <c r="AW42" s="2">
        <f t="shared" si="1"/>
        <v>18</v>
      </c>
      <c r="AX42" s="2">
        <f t="shared" si="1"/>
        <v>18</v>
      </c>
      <c r="AY42" s="2">
        <f t="shared" si="1"/>
        <v>18</v>
      </c>
      <c r="AZ42" s="2">
        <f t="shared" si="1"/>
        <v>24</v>
      </c>
      <c r="BA42" s="2">
        <f t="shared" si="1"/>
        <v>24</v>
      </c>
      <c r="BB42" s="2">
        <f t="shared" si="1"/>
        <v>30</v>
      </c>
      <c r="BC42" s="2">
        <f t="shared" si="1"/>
        <v>30</v>
      </c>
      <c r="BD42" s="2">
        <f t="shared" si="1"/>
        <v>24</v>
      </c>
      <c r="BE42" s="2">
        <f t="shared" si="1"/>
        <v>24</v>
      </c>
      <c r="BF42" s="2">
        <f t="shared" si="1"/>
        <v>18</v>
      </c>
      <c r="BG42" s="2">
        <f t="shared" si="1"/>
        <v>18</v>
      </c>
      <c r="BH42" s="2">
        <f t="shared" si="1"/>
        <v>12</v>
      </c>
      <c r="BI42" s="2">
        <f t="shared" si="1"/>
        <v>12</v>
      </c>
      <c r="BJ42" s="2">
        <f t="shared" si="1"/>
        <v>6</v>
      </c>
      <c r="BK42" s="2">
        <f t="shared" si="1"/>
        <v>6</v>
      </c>
      <c r="BL42" s="2">
        <f t="shared" si="1"/>
        <v>0</v>
      </c>
    </row>
    <row r="43" spans="1:64" ht="15.75" customHeight="1" x14ac:dyDescent="0.25">
      <c r="BD43" s="8"/>
      <c r="BE43" s="8"/>
      <c r="BF43" s="8"/>
      <c r="BG43" s="8"/>
      <c r="BH43" s="8"/>
      <c r="BI43" s="8"/>
      <c r="BJ43" s="8"/>
      <c r="BK43" s="8"/>
      <c r="BL43" s="8"/>
    </row>
    <row r="44" spans="1:64" ht="15.75" customHeight="1" x14ac:dyDescent="0.2">
      <c r="C44" s="2" t="s">
        <v>0</v>
      </c>
      <c r="D44" s="2"/>
      <c r="E44" s="145" t="s">
        <v>33</v>
      </c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4"/>
    </row>
    <row r="45" spans="1:64" ht="15.75" customHeight="1" x14ac:dyDescent="0.2">
      <c r="C45" s="142" t="s">
        <v>2</v>
      </c>
      <c r="D45" s="144"/>
      <c r="E45" s="2">
        <v>1</v>
      </c>
      <c r="F45" s="2">
        <v>2</v>
      </c>
      <c r="G45" s="2">
        <v>3</v>
      </c>
      <c r="H45" s="2">
        <v>4</v>
      </c>
      <c r="I45" s="2">
        <v>5</v>
      </c>
      <c r="J45" s="2">
        <v>6</v>
      </c>
      <c r="K45" s="2">
        <v>7</v>
      </c>
      <c r="L45" s="2">
        <v>8</v>
      </c>
      <c r="M45" s="2">
        <v>9</v>
      </c>
      <c r="N45" s="2">
        <v>10</v>
      </c>
      <c r="O45" s="2">
        <v>11</v>
      </c>
      <c r="P45" s="2">
        <v>12</v>
      </c>
      <c r="Q45" s="2">
        <v>13</v>
      </c>
      <c r="R45" s="2">
        <v>14</v>
      </c>
      <c r="S45" s="2">
        <v>15</v>
      </c>
      <c r="T45" s="2">
        <v>16</v>
      </c>
      <c r="U45" s="2">
        <v>17</v>
      </c>
      <c r="V45" s="2">
        <v>18</v>
      </c>
      <c r="W45" s="2">
        <v>19</v>
      </c>
      <c r="X45" s="2">
        <v>20</v>
      </c>
      <c r="Y45" s="2">
        <v>21</v>
      </c>
      <c r="Z45" s="2">
        <v>22</v>
      </c>
      <c r="AA45" s="2">
        <v>23</v>
      </c>
      <c r="AB45" s="2">
        <v>24</v>
      </c>
      <c r="AC45" s="2">
        <v>25</v>
      </c>
      <c r="AD45" s="2">
        <v>26</v>
      </c>
      <c r="AE45" s="2">
        <v>27</v>
      </c>
      <c r="AF45" s="2">
        <v>28</v>
      </c>
      <c r="AG45" s="2">
        <v>29</v>
      </c>
      <c r="AH45" s="2">
        <v>30</v>
      </c>
      <c r="AI45" s="2">
        <v>31</v>
      </c>
      <c r="AJ45" s="2">
        <v>32</v>
      </c>
      <c r="AK45" s="2">
        <v>33</v>
      </c>
      <c r="AL45" s="2">
        <v>34</v>
      </c>
      <c r="AM45" s="2">
        <v>35</v>
      </c>
      <c r="AN45" s="2">
        <v>36</v>
      </c>
      <c r="AO45" s="2">
        <v>37</v>
      </c>
      <c r="AP45" s="2">
        <v>38</v>
      </c>
      <c r="AQ45" s="2">
        <v>39</v>
      </c>
      <c r="AR45" s="2">
        <v>40</v>
      </c>
      <c r="AS45" s="2">
        <v>41</v>
      </c>
      <c r="AT45" s="2">
        <v>42</v>
      </c>
      <c r="AU45" s="2">
        <v>43</v>
      </c>
      <c r="AV45" s="2">
        <v>44</v>
      </c>
      <c r="AW45" s="2">
        <v>45</v>
      </c>
      <c r="AX45" s="2">
        <v>46</v>
      </c>
      <c r="AY45" s="2">
        <v>47</v>
      </c>
      <c r="AZ45" s="2">
        <v>48</v>
      </c>
      <c r="BA45" s="2">
        <v>49</v>
      </c>
      <c r="BB45" s="2">
        <v>50</v>
      </c>
      <c r="BC45" s="2">
        <v>51</v>
      </c>
      <c r="BD45" s="2">
        <v>52</v>
      </c>
      <c r="BE45" s="2">
        <v>53</v>
      </c>
      <c r="BF45" s="2">
        <v>54</v>
      </c>
      <c r="BG45" s="2">
        <v>55</v>
      </c>
      <c r="BH45" s="2">
        <v>56</v>
      </c>
      <c r="BI45" s="2">
        <v>57</v>
      </c>
      <c r="BJ45" s="2">
        <v>58</v>
      </c>
      <c r="BK45" s="2">
        <v>59</v>
      </c>
      <c r="BL45" s="2">
        <v>60</v>
      </c>
    </row>
    <row r="46" spans="1:64" ht="15.75" customHeight="1" x14ac:dyDescent="0.2">
      <c r="A46" s="148" t="s">
        <v>34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4"/>
    </row>
    <row r="47" spans="1:64" ht="15.75" customHeight="1" x14ac:dyDescent="0.25">
      <c r="A47" s="2" t="s">
        <v>35</v>
      </c>
      <c r="B47" s="142" t="s">
        <v>36</v>
      </c>
      <c r="C47" s="143"/>
      <c r="D47" s="143"/>
      <c r="E47" s="143"/>
      <c r="F47" s="143"/>
      <c r="G47" s="144"/>
      <c r="BD47" s="8"/>
      <c r="BE47" s="8"/>
      <c r="BF47" s="8"/>
      <c r="BG47" s="8"/>
      <c r="BH47" s="8"/>
      <c r="BI47" s="8"/>
      <c r="BJ47" s="8"/>
      <c r="BK47" s="8"/>
      <c r="BL47" s="8"/>
    </row>
    <row r="48" spans="1:64" ht="15.75" customHeight="1" x14ac:dyDescent="0.25">
      <c r="A48" s="2"/>
      <c r="B48" s="142" t="s">
        <v>37</v>
      </c>
      <c r="C48" s="143"/>
      <c r="D48" s="143"/>
      <c r="E48" s="143"/>
      <c r="F48" s="143"/>
      <c r="G48" s="144"/>
      <c r="BD48" s="8"/>
      <c r="BE48" s="8"/>
      <c r="BF48" s="8"/>
      <c r="BG48" s="8"/>
      <c r="BH48" s="8"/>
      <c r="BI48" s="8"/>
      <c r="BJ48" s="8"/>
      <c r="BK48" s="8"/>
      <c r="BL48" s="8"/>
    </row>
    <row r="49" spans="1:64" ht="15.75" customHeight="1" x14ac:dyDescent="0.25">
      <c r="A49" s="2"/>
      <c r="B49" s="142" t="s">
        <v>37</v>
      </c>
      <c r="C49" s="143"/>
      <c r="D49" s="143"/>
      <c r="E49" s="143"/>
      <c r="F49" s="143"/>
      <c r="G49" s="144"/>
      <c r="BD49" s="8"/>
      <c r="BE49" s="8"/>
      <c r="BF49" s="8"/>
      <c r="BG49" s="8"/>
      <c r="BH49" s="8"/>
      <c r="BI49" s="8"/>
      <c r="BJ49" s="8"/>
      <c r="BK49" s="8"/>
      <c r="BL49" s="8"/>
    </row>
    <row r="50" spans="1:64" ht="15.75" customHeight="1" x14ac:dyDescent="0.25">
      <c r="BD50" s="8"/>
      <c r="BE50" s="8"/>
      <c r="BF50" s="8"/>
      <c r="BG50" s="8"/>
      <c r="BH50" s="8"/>
      <c r="BI50" s="8"/>
      <c r="BJ50" s="8"/>
      <c r="BK50" s="8"/>
      <c r="BL50" s="8"/>
    </row>
    <row r="51" spans="1:64" ht="15.75" customHeight="1" x14ac:dyDescent="0.2">
      <c r="C51" s="2" t="s">
        <v>0</v>
      </c>
      <c r="D51" s="2"/>
      <c r="E51" s="145" t="s">
        <v>38</v>
      </c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4"/>
    </row>
    <row r="52" spans="1:64" ht="15.75" customHeight="1" x14ac:dyDescent="0.2">
      <c r="C52" s="142" t="s">
        <v>2</v>
      </c>
      <c r="D52" s="144"/>
      <c r="E52" s="2">
        <v>1</v>
      </c>
      <c r="F52" s="2">
        <v>2</v>
      </c>
      <c r="G52" s="2">
        <v>3</v>
      </c>
      <c r="H52" s="2">
        <v>4</v>
      </c>
      <c r="I52" s="2">
        <v>5</v>
      </c>
      <c r="J52" s="2">
        <v>6</v>
      </c>
      <c r="K52" s="2">
        <v>7</v>
      </c>
      <c r="L52" s="2">
        <v>8</v>
      </c>
      <c r="M52" s="2">
        <v>9</v>
      </c>
      <c r="N52" s="2">
        <v>10</v>
      </c>
      <c r="O52" s="2">
        <v>11</v>
      </c>
      <c r="P52" s="2">
        <v>12</v>
      </c>
      <c r="Q52" s="2">
        <v>13</v>
      </c>
      <c r="R52" s="2">
        <v>14</v>
      </c>
      <c r="S52" s="2">
        <v>15</v>
      </c>
      <c r="T52" s="2">
        <v>16</v>
      </c>
      <c r="U52" s="2">
        <v>17</v>
      </c>
      <c r="V52" s="2">
        <v>18</v>
      </c>
      <c r="W52" s="2">
        <v>19</v>
      </c>
      <c r="X52" s="2">
        <v>20</v>
      </c>
      <c r="Y52" s="2">
        <v>21</v>
      </c>
      <c r="Z52" s="2">
        <v>22</v>
      </c>
      <c r="AA52" s="2">
        <v>23</v>
      </c>
      <c r="AB52" s="2">
        <v>24</v>
      </c>
      <c r="AC52" s="2">
        <v>25</v>
      </c>
      <c r="AD52" s="2">
        <v>26</v>
      </c>
      <c r="AE52" s="2">
        <v>27</v>
      </c>
      <c r="AF52" s="2">
        <v>28</v>
      </c>
      <c r="AG52" s="2">
        <v>29</v>
      </c>
      <c r="AH52" s="2">
        <v>30</v>
      </c>
      <c r="AI52" s="2">
        <v>31</v>
      </c>
      <c r="AJ52" s="2">
        <v>32</v>
      </c>
      <c r="AK52" s="2">
        <v>33</v>
      </c>
      <c r="AL52" s="2">
        <v>34</v>
      </c>
      <c r="AM52" s="2">
        <v>35</v>
      </c>
      <c r="AN52" s="2">
        <v>36</v>
      </c>
      <c r="AO52" s="2">
        <v>37</v>
      </c>
      <c r="AP52" s="2">
        <v>38</v>
      </c>
      <c r="AQ52" s="2">
        <v>39</v>
      </c>
      <c r="AR52" s="2">
        <v>40</v>
      </c>
      <c r="AS52" s="2">
        <v>41</v>
      </c>
      <c r="AT52" s="2">
        <v>42</v>
      </c>
      <c r="AU52" s="2">
        <v>43</v>
      </c>
      <c r="AV52" s="2">
        <v>44</v>
      </c>
      <c r="AW52" s="2">
        <v>45</v>
      </c>
      <c r="AX52" s="2">
        <v>46</v>
      </c>
      <c r="AY52" s="2">
        <v>47</v>
      </c>
      <c r="AZ52" s="2">
        <v>48</v>
      </c>
      <c r="BA52" s="2">
        <v>49</v>
      </c>
      <c r="BB52" s="2">
        <v>50</v>
      </c>
      <c r="BC52" s="2">
        <v>51</v>
      </c>
      <c r="BD52" s="2">
        <v>52</v>
      </c>
      <c r="BE52" s="2">
        <v>53</v>
      </c>
      <c r="BF52" s="2">
        <v>54</v>
      </c>
      <c r="BG52" s="2">
        <v>55</v>
      </c>
      <c r="BH52" s="2">
        <v>56</v>
      </c>
      <c r="BI52" s="2">
        <v>57</v>
      </c>
      <c r="BJ52" s="2">
        <v>58</v>
      </c>
      <c r="BK52" s="2">
        <v>59</v>
      </c>
      <c r="BL52" s="2">
        <v>60</v>
      </c>
    </row>
    <row r="53" spans="1:64" ht="15.75" customHeight="1" x14ac:dyDescent="0.2">
      <c r="A53" s="147" t="s">
        <v>39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4"/>
    </row>
    <row r="54" spans="1:64" ht="15.75" customHeight="1" x14ac:dyDescent="0.25">
      <c r="A54" s="2" t="s">
        <v>40</v>
      </c>
      <c r="B54" s="142" t="s">
        <v>41</v>
      </c>
      <c r="C54" s="143"/>
      <c r="D54" s="144"/>
      <c r="E54" s="2">
        <v>6</v>
      </c>
      <c r="F54" s="2">
        <v>6</v>
      </c>
      <c r="G54" s="6">
        <v>6</v>
      </c>
      <c r="H54" s="2">
        <v>6</v>
      </c>
      <c r="I54" s="2">
        <v>6</v>
      </c>
      <c r="J54" s="6">
        <v>6</v>
      </c>
      <c r="K54" s="2">
        <v>6</v>
      </c>
      <c r="L54" s="2">
        <v>6</v>
      </c>
      <c r="M54" s="3"/>
      <c r="N54" s="3"/>
      <c r="O54" s="3"/>
      <c r="P54" s="3"/>
      <c r="Q54" s="3"/>
      <c r="R54" s="3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9"/>
      <c r="BH54" s="7"/>
      <c r="BI54" s="7"/>
      <c r="BJ54" s="7"/>
      <c r="BK54" s="7"/>
      <c r="BL54" s="7"/>
    </row>
    <row r="55" spans="1:64" ht="15.75" customHeight="1" x14ac:dyDescent="0.25">
      <c r="A55" s="2"/>
      <c r="B55" s="142" t="s">
        <v>42</v>
      </c>
      <c r="C55" s="143"/>
      <c r="D55" s="143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2"/>
      <c r="Q55" s="2"/>
      <c r="R55" s="2">
        <v>6</v>
      </c>
      <c r="S55" s="2">
        <v>6</v>
      </c>
      <c r="T55" s="6">
        <v>6</v>
      </c>
      <c r="U55" s="2">
        <v>6</v>
      </c>
      <c r="V55" s="2">
        <v>6</v>
      </c>
      <c r="W55" s="6">
        <v>6</v>
      </c>
      <c r="X55" s="2">
        <v>6</v>
      </c>
      <c r="Y55" s="2">
        <v>6</v>
      </c>
      <c r="AA55" s="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9"/>
      <c r="BH55" s="7"/>
      <c r="BI55" s="7"/>
      <c r="BJ55" s="7"/>
      <c r="BK55" s="7"/>
      <c r="BL55" s="7"/>
    </row>
    <row r="56" spans="1:64" ht="15.75" customHeight="1" x14ac:dyDescent="0.25">
      <c r="A56" s="2"/>
      <c r="B56" s="142" t="s">
        <v>43</v>
      </c>
      <c r="C56" s="143"/>
      <c r="D56" s="14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>
        <v>6</v>
      </c>
      <c r="AF56" s="2">
        <v>6</v>
      </c>
      <c r="AG56" s="6">
        <v>6</v>
      </c>
      <c r="AH56" s="2">
        <v>6</v>
      </c>
      <c r="AI56" s="2">
        <v>6</v>
      </c>
      <c r="AJ56" s="6">
        <v>6</v>
      </c>
      <c r="AK56" s="2">
        <v>6</v>
      </c>
      <c r="AL56" s="2">
        <v>6</v>
      </c>
      <c r="AM56" s="2"/>
      <c r="AN56" s="2"/>
      <c r="AO56" s="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9"/>
      <c r="BH56" s="7"/>
      <c r="BI56" s="7"/>
      <c r="BJ56" s="7"/>
      <c r="BK56" s="7"/>
      <c r="BL56" s="7"/>
    </row>
    <row r="57" spans="1:64" ht="15.75" customHeight="1" x14ac:dyDescent="0.25">
      <c r="A57" s="2"/>
      <c r="B57" s="142" t="s">
        <v>44</v>
      </c>
      <c r="C57" s="143"/>
      <c r="D57" s="143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>
        <v>6</v>
      </c>
      <c r="AS57" s="2">
        <v>6</v>
      </c>
      <c r="AT57" s="6">
        <v>6</v>
      </c>
      <c r="AU57" s="2">
        <v>6</v>
      </c>
      <c r="AV57" s="2">
        <v>6</v>
      </c>
      <c r="AW57" s="6">
        <v>6</v>
      </c>
      <c r="AX57" s="2">
        <v>6</v>
      </c>
      <c r="AY57" s="2">
        <v>6</v>
      </c>
      <c r="AZ57" s="3"/>
      <c r="BA57" s="3"/>
      <c r="BB57" s="3"/>
      <c r="BC57" s="3"/>
      <c r="BD57" s="3"/>
      <c r="BE57" s="3"/>
      <c r="BF57" s="3"/>
      <c r="BG57" s="9"/>
      <c r="BH57" s="7"/>
      <c r="BI57" s="7"/>
      <c r="BJ57" s="7"/>
      <c r="BK57" s="7"/>
      <c r="BL57" s="7"/>
    </row>
    <row r="58" spans="1:64" ht="15.75" customHeight="1" x14ac:dyDescent="0.2">
      <c r="A58" s="2"/>
      <c r="B58" s="142" t="s">
        <v>45</v>
      </c>
      <c r="C58" s="143"/>
      <c r="D58" s="143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2">
        <v>6</v>
      </c>
      <c r="BF58" s="2">
        <v>6</v>
      </c>
      <c r="BG58" s="6">
        <v>6</v>
      </c>
      <c r="BH58" s="2">
        <v>6</v>
      </c>
      <c r="BI58" s="2">
        <v>6</v>
      </c>
      <c r="BJ58" s="6">
        <v>6</v>
      </c>
      <c r="BK58" s="2">
        <v>6</v>
      </c>
      <c r="BL58" s="2">
        <v>6</v>
      </c>
    </row>
    <row r="59" spans="1:64" ht="15.75" customHeight="1" x14ac:dyDescent="0.2"/>
    <row r="60" spans="1:64" ht="15.75" customHeight="1" x14ac:dyDescent="0.2">
      <c r="C60" s="2" t="s">
        <v>0</v>
      </c>
      <c r="D60" s="2"/>
      <c r="E60" s="145" t="s">
        <v>46</v>
      </c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4"/>
    </row>
    <row r="61" spans="1:64" ht="15.75" customHeight="1" x14ac:dyDescent="0.2">
      <c r="C61" s="142" t="s">
        <v>2</v>
      </c>
      <c r="D61" s="144"/>
      <c r="E61" s="2">
        <v>1</v>
      </c>
      <c r="F61" s="2">
        <v>2</v>
      </c>
      <c r="G61" s="2">
        <v>3</v>
      </c>
      <c r="H61" s="2">
        <v>4</v>
      </c>
      <c r="I61" s="2">
        <v>5</v>
      </c>
      <c r="J61" s="2">
        <v>6</v>
      </c>
      <c r="K61" s="2">
        <v>7</v>
      </c>
      <c r="L61" s="2">
        <v>8</v>
      </c>
      <c r="M61" s="2">
        <v>9</v>
      </c>
      <c r="N61" s="2">
        <v>10</v>
      </c>
      <c r="O61" s="2">
        <v>11</v>
      </c>
      <c r="P61" s="2">
        <v>12</v>
      </c>
      <c r="Q61" s="2">
        <v>13</v>
      </c>
      <c r="R61" s="2">
        <v>14</v>
      </c>
      <c r="S61" s="2">
        <v>15</v>
      </c>
      <c r="T61" s="2">
        <v>16</v>
      </c>
      <c r="U61" s="2">
        <v>17</v>
      </c>
      <c r="V61" s="2">
        <v>18</v>
      </c>
      <c r="W61" s="2">
        <v>19</v>
      </c>
      <c r="X61" s="2">
        <v>20</v>
      </c>
      <c r="Y61" s="2">
        <v>21</v>
      </c>
      <c r="Z61" s="2">
        <v>22</v>
      </c>
      <c r="AA61" s="2">
        <v>23</v>
      </c>
      <c r="AB61" s="2">
        <v>24</v>
      </c>
      <c r="AC61" s="2">
        <v>25</v>
      </c>
      <c r="AD61" s="2">
        <v>26</v>
      </c>
      <c r="AE61" s="2">
        <v>27</v>
      </c>
      <c r="AF61" s="2">
        <v>28</v>
      </c>
      <c r="AG61" s="2">
        <v>29</v>
      </c>
      <c r="AH61" s="2">
        <v>30</v>
      </c>
      <c r="AI61" s="2">
        <v>31</v>
      </c>
      <c r="AJ61" s="2">
        <v>32</v>
      </c>
      <c r="AK61" s="2">
        <v>33</v>
      </c>
      <c r="AL61" s="2">
        <v>34</v>
      </c>
      <c r="AM61" s="2">
        <v>35</v>
      </c>
      <c r="AN61" s="2">
        <v>36</v>
      </c>
      <c r="AO61" s="2">
        <v>37</v>
      </c>
      <c r="AP61" s="2">
        <v>38</v>
      </c>
      <c r="AQ61" s="2">
        <v>39</v>
      </c>
      <c r="AR61" s="2">
        <v>40</v>
      </c>
      <c r="AS61" s="2">
        <v>41</v>
      </c>
      <c r="AT61" s="2">
        <v>42</v>
      </c>
      <c r="AU61" s="2">
        <v>43</v>
      </c>
      <c r="AV61" s="2">
        <v>44</v>
      </c>
      <c r="AW61" s="2">
        <v>45</v>
      </c>
      <c r="AX61" s="2">
        <v>46</v>
      </c>
      <c r="AY61" s="2">
        <v>47</v>
      </c>
      <c r="AZ61" s="2">
        <v>48</v>
      </c>
      <c r="BA61" s="2">
        <v>49</v>
      </c>
      <c r="BB61" s="2">
        <v>50</v>
      </c>
      <c r="BC61" s="2">
        <v>51</v>
      </c>
      <c r="BD61" s="2">
        <v>52</v>
      </c>
      <c r="BE61" s="2">
        <v>53</v>
      </c>
      <c r="BF61" s="2">
        <v>54</v>
      </c>
      <c r="BG61" s="2">
        <v>55</v>
      </c>
      <c r="BH61" s="2">
        <v>56</v>
      </c>
      <c r="BI61" s="2">
        <v>57</v>
      </c>
      <c r="BJ61" s="2">
        <v>58</v>
      </c>
      <c r="BK61" s="2">
        <v>59</v>
      </c>
      <c r="BL61" s="2">
        <v>60</v>
      </c>
    </row>
    <row r="62" spans="1:64" ht="15.75" customHeight="1" x14ac:dyDescent="0.2">
      <c r="A62" s="147" t="s">
        <v>39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4"/>
    </row>
    <row r="63" spans="1:64" ht="15.75" customHeight="1" x14ac:dyDescent="0.25">
      <c r="A63" s="2"/>
      <c r="B63" s="142" t="s">
        <v>47</v>
      </c>
      <c r="C63" s="143"/>
      <c r="D63" s="143"/>
      <c r="E63" s="2"/>
      <c r="F63" s="3"/>
      <c r="G63" s="3"/>
      <c r="H63" s="3"/>
      <c r="I63" s="3"/>
      <c r="J63" s="2">
        <v>6</v>
      </c>
      <c r="K63" s="2">
        <v>6</v>
      </c>
      <c r="L63" s="6">
        <v>6</v>
      </c>
      <c r="M63" s="2">
        <v>6</v>
      </c>
      <c r="N63" s="2">
        <v>6</v>
      </c>
      <c r="O63" s="6">
        <v>6</v>
      </c>
      <c r="P63" s="2">
        <v>6</v>
      </c>
      <c r="Q63" s="2">
        <v>6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9"/>
      <c r="BH63" s="7"/>
      <c r="BI63" s="7"/>
      <c r="BJ63" s="7"/>
      <c r="BK63" s="7"/>
      <c r="BL63" s="7"/>
    </row>
    <row r="64" spans="1:64" ht="15.75" customHeight="1" x14ac:dyDescent="0.2">
      <c r="A64" s="147" t="s">
        <v>48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4"/>
    </row>
    <row r="65" spans="1:64" ht="15.75" customHeight="1" x14ac:dyDescent="0.25">
      <c r="A65" s="2" t="s">
        <v>49</v>
      </c>
      <c r="B65" s="142" t="s">
        <v>50</v>
      </c>
      <c r="C65" s="143"/>
      <c r="D65" s="143"/>
      <c r="E65" s="3"/>
      <c r="F65" s="3"/>
      <c r="G65" s="3"/>
      <c r="H65" s="3"/>
      <c r="I65" s="3"/>
      <c r="J65" s="2"/>
      <c r="K65" s="2"/>
      <c r="L65" s="2"/>
      <c r="M65" s="3"/>
      <c r="N65" s="3"/>
      <c r="O65" s="3"/>
      <c r="P65" s="3"/>
      <c r="Q65" s="3"/>
      <c r="R65" s="3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  <c r="AG65" s="3"/>
      <c r="AH65" s="2">
        <v>6</v>
      </c>
      <c r="AI65" s="2">
        <v>6</v>
      </c>
      <c r="AJ65" s="6">
        <v>6</v>
      </c>
      <c r="AK65" s="2">
        <v>6</v>
      </c>
      <c r="AL65" s="2">
        <v>6</v>
      </c>
      <c r="AM65" s="6">
        <v>6</v>
      </c>
      <c r="AN65" s="2">
        <v>6</v>
      </c>
      <c r="AO65" s="2">
        <v>6</v>
      </c>
      <c r="AP65" s="6">
        <v>6</v>
      </c>
      <c r="AQ65" s="3"/>
      <c r="AR65" s="2"/>
      <c r="AS65" s="2"/>
      <c r="AT65" s="2"/>
      <c r="AU65" s="2"/>
      <c r="AV65" s="2"/>
      <c r="AW65" s="2"/>
      <c r="AX65" s="2"/>
      <c r="AY65" s="2"/>
      <c r="AZ65" s="2"/>
      <c r="BA65" s="3"/>
      <c r="BB65" s="3"/>
      <c r="BC65" s="3"/>
      <c r="BD65" s="3"/>
      <c r="BE65" s="3"/>
      <c r="BF65" s="3"/>
      <c r="BG65" s="9"/>
      <c r="BH65" s="7"/>
      <c r="BI65" s="7"/>
      <c r="BJ65" s="7"/>
      <c r="BK65" s="7"/>
      <c r="BL65" s="7"/>
    </row>
    <row r="66" spans="1:64" ht="15.75" customHeight="1" x14ac:dyDescent="0.25">
      <c r="BD66" s="8"/>
      <c r="BE66" s="8"/>
      <c r="BF66" s="8"/>
      <c r="BG66" s="8"/>
      <c r="BH66" s="8"/>
      <c r="BI66" s="8"/>
      <c r="BJ66" s="8"/>
      <c r="BK66" s="8"/>
      <c r="BL66" s="8"/>
    </row>
    <row r="67" spans="1:64" ht="15.75" customHeight="1" x14ac:dyDescent="0.2">
      <c r="C67" s="2" t="s">
        <v>0</v>
      </c>
      <c r="D67" s="2"/>
      <c r="E67" s="145" t="s">
        <v>51</v>
      </c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4"/>
    </row>
    <row r="68" spans="1:64" ht="15.75" customHeight="1" x14ac:dyDescent="0.2">
      <c r="C68" s="142" t="s">
        <v>2</v>
      </c>
      <c r="D68" s="144"/>
      <c r="E68" s="2">
        <v>1</v>
      </c>
      <c r="F68" s="2">
        <v>2</v>
      </c>
      <c r="G68" s="2">
        <v>3</v>
      </c>
      <c r="H68" s="2">
        <v>4</v>
      </c>
      <c r="I68" s="2">
        <v>5</v>
      </c>
      <c r="J68" s="2">
        <v>6</v>
      </c>
      <c r="K68" s="2">
        <v>7</v>
      </c>
      <c r="L68" s="2">
        <v>8</v>
      </c>
      <c r="M68" s="2">
        <v>9</v>
      </c>
      <c r="N68" s="2">
        <v>10</v>
      </c>
      <c r="O68" s="2">
        <v>11</v>
      </c>
      <c r="P68" s="2">
        <v>12</v>
      </c>
      <c r="Q68" s="2">
        <v>13</v>
      </c>
      <c r="R68" s="2">
        <v>14</v>
      </c>
      <c r="S68" s="2">
        <v>15</v>
      </c>
      <c r="T68" s="2">
        <v>16</v>
      </c>
      <c r="U68" s="2">
        <v>17</v>
      </c>
      <c r="V68" s="2">
        <v>18</v>
      </c>
      <c r="W68" s="2">
        <v>19</v>
      </c>
      <c r="X68" s="2">
        <v>20</v>
      </c>
      <c r="Y68" s="2">
        <v>21</v>
      </c>
      <c r="Z68" s="2">
        <v>22</v>
      </c>
      <c r="AA68" s="2">
        <v>23</v>
      </c>
      <c r="AB68" s="2">
        <v>24</v>
      </c>
      <c r="AC68" s="2">
        <v>25</v>
      </c>
      <c r="AD68" s="2">
        <v>26</v>
      </c>
      <c r="AE68" s="2">
        <v>27</v>
      </c>
      <c r="AF68" s="2">
        <v>28</v>
      </c>
      <c r="AG68" s="2">
        <v>29</v>
      </c>
      <c r="AH68" s="2">
        <v>30</v>
      </c>
      <c r="AI68" s="2">
        <v>31</v>
      </c>
      <c r="AJ68" s="2">
        <v>32</v>
      </c>
      <c r="AK68" s="2">
        <v>33</v>
      </c>
      <c r="AL68" s="2">
        <v>34</v>
      </c>
      <c r="AM68" s="2">
        <v>35</v>
      </c>
      <c r="AN68" s="2">
        <v>36</v>
      </c>
      <c r="AO68" s="2">
        <v>37</v>
      </c>
      <c r="AP68" s="2">
        <v>38</v>
      </c>
      <c r="AQ68" s="2">
        <v>39</v>
      </c>
      <c r="AR68" s="2">
        <v>40</v>
      </c>
      <c r="AS68" s="2">
        <v>41</v>
      </c>
      <c r="AT68" s="2">
        <v>42</v>
      </c>
      <c r="AU68" s="2">
        <v>43</v>
      </c>
      <c r="AV68" s="2">
        <v>44</v>
      </c>
      <c r="AW68" s="2">
        <v>45</v>
      </c>
      <c r="AX68" s="2">
        <v>46</v>
      </c>
      <c r="AY68" s="2">
        <v>47</v>
      </c>
      <c r="AZ68" s="2">
        <v>48</v>
      </c>
      <c r="BA68" s="2">
        <v>49</v>
      </c>
      <c r="BB68" s="2">
        <v>50</v>
      </c>
      <c r="BC68" s="2">
        <v>51</v>
      </c>
      <c r="BD68" s="2">
        <v>52</v>
      </c>
      <c r="BE68" s="2">
        <v>53</v>
      </c>
      <c r="BF68" s="2">
        <v>54</v>
      </c>
      <c r="BG68" s="2">
        <v>55</v>
      </c>
      <c r="BH68" s="2">
        <v>56</v>
      </c>
      <c r="BI68" s="2">
        <v>57</v>
      </c>
      <c r="BJ68" s="2">
        <v>58</v>
      </c>
      <c r="BK68" s="2">
        <v>59</v>
      </c>
      <c r="BL68" s="2">
        <v>60</v>
      </c>
    </row>
    <row r="69" spans="1:64" ht="15.75" customHeight="1" x14ac:dyDescent="0.2">
      <c r="A69" s="148" t="s">
        <v>34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4"/>
    </row>
    <row r="70" spans="1:64" ht="15.75" customHeight="1" x14ac:dyDescent="0.25">
      <c r="A70" s="2" t="s">
        <v>52</v>
      </c>
      <c r="B70" s="142" t="s">
        <v>53</v>
      </c>
      <c r="C70" s="143"/>
      <c r="D70" s="143"/>
      <c r="E70" s="143"/>
      <c r="F70" s="143"/>
      <c r="G70" s="144"/>
      <c r="BD70" s="8"/>
      <c r="BE70" s="8"/>
      <c r="BF70" s="8"/>
      <c r="BG70" s="8"/>
      <c r="BH70" s="8"/>
      <c r="BI70" s="8"/>
      <c r="BJ70" s="8"/>
      <c r="BK70" s="8"/>
      <c r="BL70" s="8"/>
    </row>
    <row r="71" spans="1:64" ht="15.75" customHeight="1" x14ac:dyDescent="0.25">
      <c r="A71" s="2"/>
      <c r="B71" s="142" t="s">
        <v>54</v>
      </c>
      <c r="C71" s="143"/>
      <c r="D71" s="143"/>
      <c r="E71" s="143"/>
      <c r="F71" s="143"/>
      <c r="G71" s="144"/>
      <c r="BD71" s="8"/>
      <c r="BE71" s="8"/>
      <c r="BF71" s="8"/>
      <c r="BG71" s="8"/>
      <c r="BH71" s="8"/>
      <c r="BI71" s="8"/>
      <c r="BJ71" s="8"/>
      <c r="BK71" s="8"/>
      <c r="BL71" s="8"/>
    </row>
    <row r="72" spans="1:64" ht="15.75" customHeight="1" x14ac:dyDescent="0.25">
      <c r="A72" s="2"/>
      <c r="B72" s="142" t="s">
        <v>48</v>
      </c>
      <c r="C72" s="143"/>
      <c r="D72" s="143"/>
      <c r="E72" s="143"/>
      <c r="F72" s="143"/>
      <c r="G72" s="144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5.75" customHeight="1" x14ac:dyDescent="0.25">
      <c r="BD73" s="8"/>
      <c r="BE73" s="8"/>
      <c r="BF73" s="8"/>
      <c r="BG73" s="8"/>
      <c r="BH73" s="8"/>
      <c r="BI73" s="8"/>
      <c r="BJ73" s="8"/>
      <c r="BK73" s="8"/>
      <c r="BL73" s="8"/>
    </row>
    <row r="74" spans="1:64" ht="15.75" customHeight="1" x14ac:dyDescent="0.2"/>
    <row r="75" spans="1:64" ht="15.75" customHeight="1" x14ac:dyDescent="0.2"/>
    <row r="76" spans="1:64" ht="15.75" customHeight="1" x14ac:dyDescent="0.2"/>
    <row r="77" spans="1:64" ht="15.75" customHeight="1" x14ac:dyDescent="0.2"/>
    <row r="78" spans="1:64" ht="15.75" customHeight="1" x14ac:dyDescent="0.2"/>
    <row r="79" spans="1:64" ht="15.75" customHeight="1" x14ac:dyDescent="0.2"/>
    <row r="80" spans="1:6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5">
    <mergeCell ref="B40:D40"/>
    <mergeCell ref="B39:D39"/>
    <mergeCell ref="B30:D30"/>
    <mergeCell ref="B63:D63"/>
    <mergeCell ref="B65:D65"/>
    <mergeCell ref="B36:D36"/>
    <mergeCell ref="B34:D34"/>
    <mergeCell ref="B35:D35"/>
    <mergeCell ref="C2:D2"/>
    <mergeCell ref="C6:D6"/>
    <mergeCell ref="B54:D54"/>
    <mergeCell ref="B55:D55"/>
    <mergeCell ref="B57:D57"/>
    <mergeCell ref="B56:D56"/>
    <mergeCell ref="A32:BL32"/>
    <mergeCell ref="B33:D33"/>
    <mergeCell ref="C52:D52"/>
    <mergeCell ref="C45:D45"/>
    <mergeCell ref="B16:D16"/>
    <mergeCell ref="B19:D19"/>
    <mergeCell ref="B20:D20"/>
    <mergeCell ref="B28:D28"/>
    <mergeCell ref="B38:D38"/>
    <mergeCell ref="B37:D37"/>
    <mergeCell ref="C68:D68"/>
    <mergeCell ref="A41:BL41"/>
    <mergeCell ref="E44:BL44"/>
    <mergeCell ref="A46:BL46"/>
    <mergeCell ref="B47:G47"/>
    <mergeCell ref="B42:D42"/>
    <mergeCell ref="B48:G48"/>
    <mergeCell ref="B49:G49"/>
    <mergeCell ref="A53:BL53"/>
    <mergeCell ref="E51:BL51"/>
    <mergeCell ref="E60:BL60"/>
    <mergeCell ref="A62:BL62"/>
    <mergeCell ref="A64:BL64"/>
    <mergeCell ref="E67:BL67"/>
    <mergeCell ref="B58:D58"/>
    <mergeCell ref="C61:D61"/>
    <mergeCell ref="B18:D18"/>
    <mergeCell ref="B31:D31"/>
    <mergeCell ref="A26:BL26"/>
    <mergeCell ref="E24:BL24"/>
    <mergeCell ref="A21:BL21"/>
    <mergeCell ref="B27:D27"/>
    <mergeCell ref="B22:D22"/>
    <mergeCell ref="C25:D25"/>
    <mergeCell ref="B29:D29"/>
    <mergeCell ref="B71:G71"/>
    <mergeCell ref="B72:G72"/>
    <mergeCell ref="B70:G70"/>
    <mergeCell ref="E1:BL1"/>
    <mergeCell ref="A3:BL3"/>
    <mergeCell ref="B14:D14"/>
    <mergeCell ref="A13:BL13"/>
    <mergeCell ref="B15:D15"/>
    <mergeCell ref="B9:D9"/>
    <mergeCell ref="A8:BL8"/>
    <mergeCell ref="A69:BL69"/>
    <mergeCell ref="C12:D12"/>
    <mergeCell ref="E11:BL11"/>
    <mergeCell ref="A7:BL7"/>
    <mergeCell ref="E5:BL5"/>
    <mergeCell ref="B17:D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Titre</vt:lpstr>
      <vt:lpstr>Run Long</vt:lpstr>
      <vt:lpstr>Demi-finales</vt:lpstr>
      <vt:lpstr>Court Qualif</vt:lpstr>
      <vt:lpstr>Finales</vt:lpstr>
      <vt:lpstr>Classement Final</vt:lpstr>
      <vt:lpstr>Le planning des courses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 PALOUX</cp:lastModifiedBy>
  <cp:lastPrinted>2020-09-21T09:14:25Z</cp:lastPrinted>
  <dcterms:created xsi:type="dcterms:W3CDTF">2018-06-29T00:14:37Z</dcterms:created>
  <dcterms:modified xsi:type="dcterms:W3CDTF">2021-09-15T00:08:44Z</dcterms:modified>
</cp:coreProperties>
</file>